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2 障害福祉\◎室HP掲載内容\指導監査室HP\２　指定(更新)、変更等の手続き\８　人員配置の見直しに係る自主点検の実施（及び変更の届出）\R0604以降の様式\"/>
    </mc:Choice>
  </mc:AlternateContent>
  <bookViews>
    <workbookView xWindow="360" yWindow="320" windowWidth="14720" windowHeight="7920"/>
  </bookViews>
  <sheets>
    <sheet name="自立訓練" sheetId="22" r:id="rId1"/>
    <sheet name="自立訓練（記載例）" sheetId="23" r:id="rId2"/>
  </sheets>
  <definedNames>
    <definedName name="_xlnm.Print_Area" localSheetId="0">自立訓練!$A$1:$G$35</definedName>
    <definedName name="_xlnm.Print_Area" localSheetId="1">'自立訓練（記載例）'!$A$1:$G$35</definedName>
  </definedNames>
  <calcPr calcId="162913"/>
</workbook>
</file>

<file path=xl/calcChain.xml><?xml version="1.0" encoding="utf-8"?>
<calcChain xmlns="http://schemas.openxmlformats.org/spreadsheetml/2006/main">
  <c r="E7" i="22" l="1"/>
  <c r="F7" i="22" s="1"/>
  <c r="E24" i="22"/>
  <c r="F24" i="22" s="1"/>
  <c r="E27" i="22"/>
  <c r="F27" i="22" s="1"/>
  <c r="E7" i="23"/>
  <c r="F7" i="23" s="1"/>
  <c r="E24" i="23"/>
  <c r="F24" i="23" s="1"/>
  <c r="E27" i="23"/>
  <c r="F27" i="23" s="1"/>
</calcChain>
</file>

<file path=xl/sharedStrings.xml><?xml version="1.0" encoding="utf-8"?>
<sst xmlns="http://schemas.openxmlformats.org/spreadsheetml/2006/main" count="72" uniqueCount="27">
  <si>
    <t>延べ利用者数（A）</t>
    <rPh sb="0" eb="1">
      <t>ノ</t>
    </rPh>
    <rPh sb="2" eb="5">
      <t>リヨウシャ</t>
    </rPh>
    <rPh sb="5" eb="6">
      <t>スウ</t>
    </rPh>
    <phoneticPr fontId="2"/>
  </si>
  <si>
    <t>開所日数（B）</t>
    <rPh sb="0" eb="2">
      <t>カイショ</t>
    </rPh>
    <rPh sb="2" eb="4">
      <t>ニッスウ</t>
    </rPh>
    <phoneticPr fontId="2"/>
  </si>
  <si>
    <t>前年度の平均値（C）＝A/B</t>
    <rPh sb="0" eb="3">
      <t>ゼンネンド</t>
    </rPh>
    <rPh sb="4" eb="7">
      <t>ヘイキンチ</t>
    </rPh>
    <phoneticPr fontId="2"/>
  </si>
  <si>
    <t>（C)の値が６０人以下：１人以上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</si>
  <si>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（C)の値が６１人以上：１人に、利用者数が６０人を超えて４０又は
　　　　　　　　　　　　　　その端数を増すごとに１人を加えて得た数以上</t>
    <rPh sb="4" eb="5">
      <t>アタイ</t>
    </rPh>
    <rPh sb="8" eb="9">
      <t>ニン</t>
    </rPh>
    <rPh sb="9" eb="11">
      <t>イジョウ</t>
    </rPh>
    <rPh sb="13" eb="14">
      <t>ニン</t>
    </rPh>
    <rPh sb="16" eb="19">
      <t>リヨウシャ</t>
    </rPh>
    <rPh sb="19" eb="20">
      <t>スウ</t>
    </rPh>
    <rPh sb="23" eb="24">
      <t>ニン</t>
    </rPh>
    <rPh sb="25" eb="26">
      <t>コ</t>
    </rPh>
    <rPh sb="30" eb="31">
      <t>マタ</t>
    </rPh>
    <rPh sb="49" eb="51">
      <t>ハスウ</t>
    </rPh>
    <rPh sb="52" eb="53">
      <t>マ</t>
    </rPh>
    <rPh sb="58" eb="59">
      <t>ヒト</t>
    </rPh>
    <rPh sb="60" eb="61">
      <t>クワ</t>
    </rPh>
    <rPh sb="63" eb="64">
      <t>エ</t>
    </rPh>
    <rPh sb="65" eb="66">
      <t>スウ</t>
    </rPh>
    <rPh sb="66" eb="68">
      <t>イジョウ</t>
    </rPh>
    <phoneticPr fontId="2"/>
  </si>
  <si>
    <t>サービス管理責任者（1人以上は常勤）</t>
    <rPh sb="4" eb="6">
      <t>カンリ</t>
    </rPh>
    <rPh sb="6" eb="9">
      <t>セキニンシャ</t>
    </rPh>
    <rPh sb="11" eb="12">
      <t>ヒト</t>
    </rPh>
    <rPh sb="12" eb="14">
      <t>イジョウ</t>
    </rPh>
    <rPh sb="15" eb="17">
      <t>ジョウキン</t>
    </rPh>
    <phoneticPr fontId="2"/>
  </si>
  <si>
    <t>基準上の必要人数（D)＝C/6　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</si>
  <si>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基準上の必要人数（D)＝C/１０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</si>
  <si>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　・自立訓練（機能訓練）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2"/>
  </si>
  <si>
    <t>看護職員、理学療法士又は作業療法士及び生活支援員の総数</t>
    <rPh sb="0" eb="2">
      <t>カンゴ</t>
    </rPh>
    <rPh sb="2" eb="4">
      <t>ショクイン</t>
    </rPh>
    <rPh sb="5" eb="7">
      <t>リガク</t>
    </rPh>
    <rPh sb="7" eb="10">
      <t>リョウホウシ</t>
    </rPh>
    <rPh sb="10" eb="11">
      <t>マタ</t>
    </rPh>
    <rPh sb="12" eb="14">
      <t>サギョウ</t>
    </rPh>
    <rPh sb="14" eb="17">
      <t>リョウホウシ</t>
    </rPh>
    <rPh sb="17" eb="18">
      <t>オヨ</t>
    </rPh>
    <rPh sb="19" eb="21">
      <t>セイカツ</t>
    </rPh>
    <rPh sb="21" eb="24">
      <t>シエンイン</t>
    </rPh>
    <rPh sb="25" eb="27">
      <t>ソウスウ</t>
    </rPh>
    <phoneticPr fontId="2"/>
  </si>
  <si>
    <t>　　看護職員の数・・・１人以上かつ1人以上は常勤</t>
    <rPh sb="2" eb="4">
      <t>カンゴ</t>
    </rPh>
    <rPh sb="4" eb="6">
      <t>ショクイン</t>
    </rPh>
    <rPh sb="7" eb="8">
      <t>カズ</t>
    </rPh>
    <rPh sb="12" eb="13">
      <t>ヒト</t>
    </rPh>
    <rPh sb="13" eb="15">
      <t>イジョウ</t>
    </rPh>
    <rPh sb="18" eb="19">
      <t>ヒト</t>
    </rPh>
    <rPh sb="19" eb="21">
      <t>イジョウ</t>
    </rPh>
    <rPh sb="22" eb="24">
      <t>ジョウキン</t>
    </rPh>
    <phoneticPr fontId="2"/>
  </si>
  <si>
    <t>　　生活支援員の数・・・１人以上かつ1人以上は常勤</t>
    <rPh sb="2" eb="4">
      <t>セイカツ</t>
    </rPh>
    <rPh sb="4" eb="7">
      <t>シエンイン</t>
    </rPh>
    <rPh sb="8" eb="9">
      <t>カズ</t>
    </rPh>
    <rPh sb="13" eb="14">
      <t>ヒト</t>
    </rPh>
    <rPh sb="14" eb="16">
      <t>イジョウ</t>
    </rPh>
    <rPh sb="19" eb="20">
      <t>ヒト</t>
    </rPh>
    <rPh sb="20" eb="22">
      <t>イジョウ</t>
    </rPh>
    <rPh sb="23" eb="25">
      <t>ジョウキン</t>
    </rPh>
    <phoneticPr fontId="2"/>
  </si>
  <si>
    <t>　　訪問によるサービスの提供を行う場合は、上記員数の従業者に加えて、訪問によるサービスを提供する生活支援員を１人以上</t>
    <rPh sb="2" eb="4">
      <t>ホウモン</t>
    </rPh>
    <rPh sb="12" eb="14">
      <t>テイキョウ</t>
    </rPh>
    <rPh sb="15" eb="16">
      <t>オコナ</t>
    </rPh>
    <rPh sb="17" eb="19">
      <t>バアイ</t>
    </rPh>
    <rPh sb="21" eb="23">
      <t>ジョウキ</t>
    </rPh>
    <rPh sb="23" eb="25">
      <t>インスウ</t>
    </rPh>
    <rPh sb="26" eb="29">
      <t>ジュウギョウシャ</t>
    </rPh>
    <rPh sb="30" eb="31">
      <t>クワ</t>
    </rPh>
    <rPh sb="34" eb="36">
      <t>ホウモン</t>
    </rPh>
    <rPh sb="44" eb="46">
      <t>テイキョウ</t>
    </rPh>
    <rPh sb="48" eb="50">
      <t>セイカツ</t>
    </rPh>
    <rPh sb="50" eb="53">
      <t>シエンイン</t>
    </rPh>
    <rPh sb="55" eb="56">
      <t>ヒト</t>
    </rPh>
    <rPh sb="56" eb="58">
      <t>イジョウ</t>
    </rPh>
    <phoneticPr fontId="2"/>
  </si>
  <si>
    <t>　・自立訓練（生活訓練）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2"/>
  </si>
  <si>
    <t>生活支援員（１人以上は常勤）</t>
    <rPh sb="0" eb="2">
      <t>セイカツ</t>
    </rPh>
    <rPh sb="2" eb="5">
      <t>シエンイン</t>
    </rPh>
    <rPh sb="7" eb="8">
      <t>ヒト</t>
    </rPh>
    <rPh sb="8" eb="10">
      <t>イジョウ</t>
    </rPh>
    <rPh sb="11" eb="13">
      <t>ジョウキン</t>
    </rPh>
    <phoneticPr fontId="2"/>
  </si>
  <si>
    <t>　　・自立訓練（生活訓練）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</si>
  <si>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基準上の必要人数（D)＝C/６</t>
    <rPh sb="0" eb="2">
      <t>キジュン</t>
    </rPh>
    <rPh sb="2" eb="3">
      <t>ジョウ</t>
    </rPh>
    <rPh sb="4" eb="6">
      <t>ヒツヨウ</t>
    </rPh>
    <rPh sb="6" eb="8">
      <t>ニンズウ</t>
    </rPh>
    <phoneticPr fontId="2"/>
  </si>
  <si>
    <t>　　・宿泊型自立訓練</t>
    <rPh sb="3" eb="5">
      <t>シュクハク</t>
    </rPh>
    <rPh sb="5" eb="6">
      <t>ガタ</t>
    </rPh>
    <rPh sb="6" eb="8">
      <t>ジリツ</t>
    </rPh>
    <rPh sb="8" eb="10">
      <t>クンレン</t>
    </rPh>
    <phoneticPr fontId="2"/>
  </si>
  <si>
    <t>地域移行支援員</t>
    <rPh sb="0" eb="2">
      <t>チイキ</t>
    </rPh>
    <rPh sb="2" eb="4">
      <t>イコウ</t>
    </rPh>
    <rPh sb="4" eb="7">
      <t>シエンイン</t>
    </rPh>
    <phoneticPr fontId="2"/>
  </si>
  <si>
    <t>宿泊型自立訓練を行う場合１人以上</t>
    <rPh sb="0" eb="2">
      <t>シュクハク</t>
    </rPh>
    <rPh sb="2" eb="3">
      <t>ガタ</t>
    </rPh>
    <rPh sb="3" eb="5">
      <t>ジリツ</t>
    </rPh>
    <rPh sb="5" eb="7">
      <t>クンレン</t>
    </rPh>
    <rPh sb="8" eb="9">
      <t>オコナ</t>
    </rPh>
    <rPh sb="10" eb="12">
      <t>バアイ</t>
    </rPh>
    <rPh sb="13" eb="14">
      <t>ヒト</t>
    </rPh>
    <rPh sb="14" eb="16">
      <t>イジョウ</t>
    </rPh>
    <phoneticPr fontId="2"/>
  </si>
  <si>
    <t>　　</t>
    <phoneticPr fontId="2"/>
  </si>
  <si>
    <t>人員配置基準上の必要人数計算表</t>
    <rPh sb="0" eb="2">
      <t>ジンイン</t>
    </rPh>
    <rPh sb="2" eb="4">
      <t>ハイチ</t>
    </rPh>
    <rPh sb="4" eb="6">
      <t>キジュン</t>
    </rPh>
    <rPh sb="6" eb="7">
      <t>ジョウ</t>
    </rPh>
    <rPh sb="8" eb="10">
      <t>ヒツヨウ</t>
    </rPh>
    <rPh sb="10" eb="12">
      <t>ニンズウ</t>
    </rPh>
    <rPh sb="12" eb="14">
      <t>ケイサン</t>
    </rPh>
    <rPh sb="14" eb="15">
      <t>ヒョウ</t>
    </rPh>
    <phoneticPr fontId="2"/>
  </si>
  <si>
    <t>※算出結果については、（Ｃ）は小数点第２位以下を切上げます。</t>
    <rPh sb="1" eb="3">
      <t>サンシュツ</t>
    </rPh>
    <rPh sb="3" eb="5">
      <t>ケッカ</t>
    </rPh>
    <rPh sb="15" eb="18">
      <t>ショウスウテン</t>
    </rPh>
    <rPh sb="18" eb="19">
      <t>ダイ</t>
    </rPh>
    <rPh sb="20" eb="21">
      <t>イ</t>
    </rPh>
    <rPh sb="21" eb="23">
      <t>イカ</t>
    </rPh>
    <rPh sb="24" eb="25">
      <t>キ</t>
    </rPh>
    <rPh sb="25" eb="26">
      <t>ア</t>
    </rPh>
    <phoneticPr fontId="2"/>
  </si>
  <si>
    <t>対象期間：○○　　年　　月から令和　　年　　月まで</t>
    <rPh sb="0" eb="2">
      <t>タイショウ</t>
    </rPh>
    <rPh sb="2" eb="4">
      <t>キカン</t>
    </rPh>
    <rPh sb="9" eb="10">
      <t>ネン</t>
    </rPh>
    <rPh sb="12" eb="13">
      <t>ツキ</t>
    </rPh>
    <rPh sb="15" eb="17">
      <t>レイワ</t>
    </rPh>
    <rPh sb="19" eb="20">
      <t>ネン</t>
    </rPh>
    <rPh sb="22" eb="23">
      <t>ツキ</t>
    </rPh>
    <phoneticPr fontId="2"/>
  </si>
  <si>
    <t>　　理学療法士、作業療法士又は言語聴覚士の数・・・１人以上</t>
    <rPh sb="2" eb="4">
      <t>リガク</t>
    </rPh>
    <rPh sb="4" eb="7">
      <t>リョウホウシ</t>
    </rPh>
    <rPh sb="8" eb="13">
      <t>サギョウリョウホウシ</t>
    </rPh>
    <rPh sb="13" eb="14">
      <t>マタ</t>
    </rPh>
    <rPh sb="15" eb="20">
      <t>ゲンゴチョウカクシ</t>
    </rPh>
    <rPh sb="21" eb="22">
      <t>カズ</t>
    </rPh>
    <rPh sb="26" eb="27">
      <t>ヒト</t>
    </rPh>
    <rPh sb="27" eb="29">
      <t>イジョウ</t>
    </rPh>
    <phoneticPr fontId="2"/>
  </si>
  <si>
    <r>
      <t>　　理学療法士、作業療法士又は</t>
    </r>
    <r>
      <rPr>
        <sz val="11"/>
        <color rgb="FFFF0000"/>
        <rFont val="ＭＳ Ｐゴシック"/>
        <family val="3"/>
        <charset val="128"/>
      </rPr>
      <t>言語聴覚士</t>
    </r>
    <r>
      <rPr>
        <sz val="11"/>
        <rFont val="ＭＳ Ｐゴシック"/>
        <family val="3"/>
        <charset val="128"/>
      </rPr>
      <t>の数・・・１人以上</t>
    </r>
    <rPh sb="2" eb="4">
      <t>リガク</t>
    </rPh>
    <rPh sb="4" eb="7">
      <t>リョウホウシ</t>
    </rPh>
    <rPh sb="8" eb="13">
      <t>サギョウリョウホウシ</t>
    </rPh>
    <rPh sb="13" eb="14">
      <t>マタ</t>
    </rPh>
    <rPh sb="15" eb="20">
      <t>ゲンゴチョウカクシ</t>
    </rPh>
    <rPh sb="21" eb="22">
      <t>カズ</t>
    </rPh>
    <rPh sb="26" eb="27">
      <t>ヒト</t>
    </rPh>
    <rPh sb="27" eb="29">
      <t>イジョウ</t>
    </rPh>
    <phoneticPr fontId="2"/>
  </si>
  <si>
    <r>
      <t>看護職員、理学療法士、作業療法士</t>
    </r>
    <r>
      <rPr>
        <b/>
        <sz val="11"/>
        <color rgb="FFFF0000"/>
        <rFont val="ＭＳ Ｐゴシック"/>
        <family val="3"/>
        <charset val="128"/>
      </rPr>
      <t>又は言語聴覚士</t>
    </r>
    <r>
      <rPr>
        <b/>
        <sz val="11"/>
        <rFont val="ＭＳ Ｐゴシック"/>
        <family val="3"/>
        <charset val="128"/>
      </rPr>
      <t>及び生活支援員の総数</t>
    </r>
    <rPh sb="0" eb="2">
      <t>カンゴ</t>
    </rPh>
    <rPh sb="2" eb="4">
      <t>ショクイン</t>
    </rPh>
    <rPh sb="5" eb="7">
      <t>リガク</t>
    </rPh>
    <rPh sb="7" eb="10">
      <t>リョウホウシ</t>
    </rPh>
    <rPh sb="11" eb="13">
      <t>サギョウ</t>
    </rPh>
    <rPh sb="13" eb="16">
      <t>リョウホウシ</t>
    </rPh>
    <rPh sb="16" eb="17">
      <t>マタ</t>
    </rPh>
    <rPh sb="18" eb="23">
      <t>ゲンゴチョウカクシ</t>
    </rPh>
    <rPh sb="23" eb="24">
      <t>オヨ</t>
    </rPh>
    <rPh sb="25" eb="27">
      <t>セイカツ</t>
    </rPh>
    <rPh sb="27" eb="30">
      <t>シエンイン</t>
    </rPh>
    <rPh sb="31" eb="33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</si>
</sst>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4" fillId="11" borderId="1" xfId="33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F35"/>
  <sheetViews>
    <sheetView tabSelected="1" view="pageBreakPreview" zoomScale="85" zoomScaleNormal="100" zoomScaleSheetLayoutView="85" workbookViewId="0">
      <selection activeCell="K11" sqref="K11"/>
    </sheetView>
  </sheetViews>
  <sheetFormatPr defaultRowHeight="13" x14ac:dyDescent="0.2"/>
  <cols>
    <col min="2" max="2" width="16.08984375" customWidth="1"/>
    <col min="3" max="3" width="17" customWidth="1"/>
    <col min="4" max="4" width="14.08984375" customWidth="1"/>
    <col min="5" max="5" width="24.453125" customWidth="1"/>
    <col min="6" max="6" width="27.7265625" bestFit="1" customWidth="1"/>
  </cols>
  <sheetData>
    <row r="1" spans="1:6" ht="14.15" customHeight="1" x14ac:dyDescent="0.2">
      <c r="A1" s="2" t="s">
        <v>21</v>
      </c>
    </row>
    <row r="3" spans="1:6" x14ac:dyDescent="0.2">
      <c r="A3" s="2" t="s">
        <v>8</v>
      </c>
      <c r="C3" s="14" t="s">
        <v>23</v>
      </c>
      <c r="D3" s="14"/>
    </row>
    <row r="4" spans="1:6" s="7" customFormat="1" ht="14" x14ac:dyDescent="0.2"/>
    <row r="5" spans="1:6" x14ac:dyDescent="0.2">
      <c r="B5" s="2" t="s">
        <v>26</v>
      </c>
    </row>
    <row r="6" spans="1:6" x14ac:dyDescent="0.2">
      <c r="C6" s="1" t="s">
        <v>0</v>
      </c>
      <c r="D6" s="1" t="s">
        <v>1</v>
      </c>
      <c r="E6" s="1" t="s">
        <v>2</v>
      </c>
      <c r="F6" s="1" t="s">
        <v>6</v>
      </c>
    </row>
    <row r="7" spans="1:6" ht="19.5" customHeight="1" x14ac:dyDescent="0.2">
      <c r="C7" s="8"/>
      <c r="D7" s="5"/>
      <c r="E7" s="3" t="e">
        <f>ROUNDUP(C7/D7,1)</f>
        <v>#DIV/0!</v>
      </c>
      <c r="F7" s="4" t="e">
        <f>ROUNDDOWN(E7/6,1)</f>
        <v>#DIV/0!</v>
      </c>
    </row>
    <row r="8" spans="1:6" ht="12" customHeight="1" x14ac:dyDescent="0.2">
      <c r="C8" s="9"/>
      <c r="D8" s="9"/>
      <c r="E8" s="10"/>
      <c r="F8" s="11"/>
    </row>
    <row r="9" spans="1:6" x14ac:dyDescent="0.2">
      <c r="B9" t="s">
        <v>10</v>
      </c>
    </row>
    <row r="10" spans="1:6" x14ac:dyDescent="0.2">
      <c r="B10" t="s">
        <v>25</v>
      </c>
    </row>
    <row r="11" spans="1:6" x14ac:dyDescent="0.2">
      <c r="B11" t="s">
        <v>11</v>
      </c>
    </row>
    <row r="12" spans="1:6" x14ac:dyDescent="0.2">
      <c r="B12" t="s">
        <v>12</v>
      </c>
    </row>
    <row r="13" spans="1:6" x14ac:dyDescent="0.2">
      <c r="B13" s="6" t="s">
        <v>22</v>
      </c>
    </row>
    <row r="14" spans="1:6" ht="3.75" customHeight="1" x14ac:dyDescent="0.2">
      <c r="B14" s="6"/>
    </row>
    <row r="15" spans="1:6" x14ac:dyDescent="0.2">
      <c r="B15" s="2" t="s">
        <v>5</v>
      </c>
    </row>
    <row r="16" spans="1:6" x14ac:dyDescent="0.2">
      <c r="C16" t="s">
        <v>3</v>
      </c>
    </row>
    <row r="17" spans="1:6" ht="30" customHeight="1" x14ac:dyDescent="0.2">
      <c r="C17" s="15" t="s">
        <v>4</v>
      </c>
      <c r="D17" s="16"/>
      <c r="E17" s="16"/>
      <c r="F17" s="16"/>
    </row>
    <row r="18" spans="1:6" ht="3.75" customHeight="1" x14ac:dyDescent="0.2">
      <c r="B18" s="6"/>
    </row>
    <row r="19" spans="1:6" x14ac:dyDescent="0.2">
      <c r="A19" s="2" t="s">
        <v>13</v>
      </c>
      <c r="C19" s="14" t="s">
        <v>23</v>
      </c>
    </row>
    <row r="20" spans="1:6" ht="14" x14ac:dyDescent="0.2">
      <c r="A20" s="7"/>
    </row>
    <row r="21" spans="1:6" x14ac:dyDescent="0.2">
      <c r="B21" s="2" t="s">
        <v>14</v>
      </c>
    </row>
    <row r="22" spans="1:6" x14ac:dyDescent="0.2">
      <c r="B22" t="s">
        <v>15</v>
      </c>
    </row>
    <row r="23" spans="1:6" x14ac:dyDescent="0.2">
      <c r="C23" s="1" t="s">
        <v>0</v>
      </c>
      <c r="D23" s="1" t="s">
        <v>1</v>
      </c>
      <c r="E23" s="1" t="s">
        <v>2</v>
      </c>
      <c r="F23" s="1" t="s">
        <v>16</v>
      </c>
    </row>
    <row r="24" spans="1:6" ht="22.5" customHeight="1" x14ac:dyDescent="0.2">
      <c r="C24" s="8"/>
      <c r="D24" s="5"/>
      <c r="E24" s="3" t="e">
        <f>ROUNDUP(C24/D24,1)</f>
        <v>#DIV/0!</v>
      </c>
      <c r="F24" s="4" t="e">
        <f>ROUNDDOWN(E24/6,1)</f>
        <v>#DIV/0!</v>
      </c>
    </row>
    <row r="25" spans="1:6" x14ac:dyDescent="0.2">
      <c r="B25" t="s">
        <v>17</v>
      </c>
    </row>
    <row r="26" spans="1:6" x14ac:dyDescent="0.2">
      <c r="C26" s="1" t="s">
        <v>0</v>
      </c>
      <c r="D26" s="1" t="s">
        <v>1</v>
      </c>
      <c r="E26" s="1" t="s">
        <v>2</v>
      </c>
      <c r="F26" s="1" t="s">
        <v>7</v>
      </c>
    </row>
    <row r="27" spans="1:6" ht="23.25" customHeight="1" x14ac:dyDescent="0.2">
      <c r="C27" s="8"/>
      <c r="D27" s="5"/>
      <c r="E27" s="3" t="e">
        <f>ROUNDUP(C27/D27,1)</f>
        <v>#DIV/0!</v>
      </c>
      <c r="F27" s="4" t="e">
        <f>ROUNDDOWN(E27/10,1)</f>
        <v>#DIV/0!</v>
      </c>
    </row>
    <row r="28" spans="1:6" x14ac:dyDescent="0.2">
      <c r="B28" s="6" t="s">
        <v>22</v>
      </c>
    </row>
    <row r="29" spans="1:6" x14ac:dyDescent="0.2">
      <c r="B29" s="6"/>
    </row>
    <row r="30" spans="1:6" s="2" customFormat="1" x14ac:dyDescent="0.2">
      <c r="B30" s="2" t="s">
        <v>18</v>
      </c>
    </row>
    <row r="31" spans="1:6" x14ac:dyDescent="0.2">
      <c r="B31" t="s">
        <v>20</v>
      </c>
      <c r="C31" t="s">
        <v>19</v>
      </c>
    </row>
    <row r="32" spans="1:6" s="2" customFormat="1" x14ac:dyDescent="0.2">
      <c r="B32" s="2" t="s">
        <v>5</v>
      </c>
    </row>
    <row r="33" spans="3:6" x14ac:dyDescent="0.2">
      <c r="C33" t="s">
        <v>3</v>
      </c>
    </row>
    <row r="34" spans="3:6" ht="30" customHeight="1" x14ac:dyDescent="0.2">
      <c r="C34" s="15" t="s">
        <v>4</v>
      </c>
      <c r="D34" s="16"/>
      <c r="E34" s="16"/>
      <c r="F34" s="16"/>
    </row>
    <row r="35" spans="3:6" ht="1.5" customHeight="1" x14ac:dyDescent="0.2"/>
  </sheetData>
  <mergeCells count="2">
    <mergeCell ref="C17:F17"/>
    <mergeCell ref="C34:F34"/>
  </mergeCells>
  <phoneticPr fontId="2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&amp;R別表</oddHeader>
  </headerFooter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F35"/>
  <sheetViews>
    <sheetView view="pageBreakPreview" zoomScale="85" zoomScaleNormal="100" zoomScaleSheetLayoutView="85" workbookViewId="0">
      <selection activeCell="E14" sqref="E14"/>
    </sheetView>
  </sheetViews>
  <sheetFormatPr defaultRowHeight="13" x14ac:dyDescent="0.2"/>
  <cols>
    <col min="2" max="2" width="16.08984375" customWidth="1"/>
    <col min="3" max="3" width="17" customWidth="1"/>
    <col min="4" max="4" width="14.08984375" customWidth="1"/>
    <col min="5" max="5" width="24.453125" customWidth="1"/>
    <col min="6" max="6" width="27.7265625" bestFit="1" customWidth="1"/>
  </cols>
  <sheetData>
    <row r="1" spans="1:6" x14ac:dyDescent="0.2">
      <c r="A1" s="2" t="s">
        <v>21</v>
      </c>
    </row>
    <row r="3" spans="1:6" x14ac:dyDescent="0.2">
      <c r="A3" s="2" t="s">
        <v>8</v>
      </c>
      <c r="C3" s="14" t="s">
        <v>23</v>
      </c>
    </row>
    <row r="4" spans="1:6" s="7" customFormat="1" ht="14" x14ac:dyDescent="0.2">
      <c r="A4" s="13"/>
      <c r="B4" s="13"/>
      <c r="C4" s="13"/>
      <c r="D4" s="13"/>
    </row>
    <row r="5" spans="1:6" x14ac:dyDescent="0.2">
      <c r="B5" s="2" t="s">
        <v>9</v>
      </c>
    </row>
    <row r="6" spans="1:6" x14ac:dyDescent="0.2">
      <c r="C6" s="1" t="s">
        <v>0</v>
      </c>
      <c r="D6" s="1" t="s">
        <v>1</v>
      </c>
      <c r="E6" s="1" t="s">
        <v>2</v>
      </c>
      <c r="F6" s="1" t="s">
        <v>6</v>
      </c>
    </row>
    <row r="7" spans="1:6" ht="19.5" customHeight="1" x14ac:dyDescent="0.2">
      <c r="C7" s="8">
        <v>4035</v>
      </c>
      <c r="D7" s="5">
        <v>269</v>
      </c>
      <c r="E7" s="3">
        <f>ROUNDUP(C7/D7,1)</f>
        <v>15</v>
      </c>
      <c r="F7" s="4">
        <f>ROUNDDOWN(E7/6,1)</f>
        <v>2.5</v>
      </c>
    </row>
    <row r="8" spans="1:6" ht="12" customHeight="1" x14ac:dyDescent="0.2">
      <c r="C8" s="9"/>
      <c r="D8" s="9"/>
      <c r="E8" s="10"/>
      <c r="F8" s="11"/>
    </row>
    <row r="9" spans="1:6" x14ac:dyDescent="0.2">
      <c r="B9" t="s">
        <v>10</v>
      </c>
    </row>
    <row r="10" spans="1:6" x14ac:dyDescent="0.2">
      <c r="B10" t="s">
        <v>24</v>
      </c>
    </row>
    <row r="11" spans="1:6" x14ac:dyDescent="0.2">
      <c r="B11" t="s">
        <v>11</v>
      </c>
    </row>
    <row r="12" spans="1:6" x14ac:dyDescent="0.2">
      <c r="B12" t="s">
        <v>12</v>
      </c>
    </row>
    <row r="13" spans="1:6" x14ac:dyDescent="0.2">
      <c r="B13" s="12" t="s">
        <v>22</v>
      </c>
    </row>
    <row r="14" spans="1:6" ht="3.75" customHeight="1" x14ac:dyDescent="0.2">
      <c r="B14" s="12"/>
    </row>
    <row r="15" spans="1:6" x14ac:dyDescent="0.2">
      <c r="B15" s="2" t="s">
        <v>5</v>
      </c>
    </row>
    <row r="16" spans="1:6" x14ac:dyDescent="0.2">
      <c r="C16" t="s">
        <v>3</v>
      </c>
    </row>
    <row r="17" spans="1:6" ht="30" customHeight="1" x14ac:dyDescent="0.2">
      <c r="C17" s="15" t="s">
        <v>4</v>
      </c>
      <c r="D17" s="16"/>
      <c r="E17" s="16"/>
      <c r="F17" s="16"/>
    </row>
    <row r="18" spans="1:6" ht="3.75" customHeight="1" x14ac:dyDescent="0.2">
      <c r="B18" s="12"/>
    </row>
    <row r="19" spans="1:6" x14ac:dyDescent="0.2">
      <c r="A19" s="2" t="s">
        <v>13</v>
      </c>
      <c r="C19" s="14" t="s">
        <v>23</v>
      </c>
    </row>
    <row r="20" spans="1:6" ht="14" x14ac:dyDescent="0.2">
      <c r="A20" s="13"/>
    </row>
    <row r="21" spans="1:6" x14ac:dyDescent="0.2">
      <c r="B21" s="2" t="s">
        <v>14</v>
      </c>
    </row>
    <row r="22" spans="1:6" x14ac:dyDescent="0.2">
      <c r="B22" t="s">
        <v>15</v>
      </c>
    </row>
    <row r="23" spans="1:6" x14ac:dyDescent="0.2">
      <c r="C23" s="1" t="s">
        <v>0</v>
      </c>
      <c r="D23" s="1" t="s">
        <v>1</v>
      </c>
      <c r="E23" s="1" t="s">
        <v>2</v>
      </c>
      <c r="F23" s="1" t="s">
        <v>16</v>
      </c>
    </row>
    <row r="24" spans="1:6" ht="22.5" customHeight="1" x14ac:dyDescent="0.2">
      <c r="C24" s="8">
        <v>4035</v>
      </c>
      <c r="D24" s="5">
        <v>269</v>
      </c>
      <c r="E24" s="3">
        <f>ROUNDUP(C24/D24,1)</f>
        <v>15</v>
      </c>
      <c r="F24" s="4">
        <f>ROUNDDOWN(E24/6,1)</f>
        <v>2.5</v>
      </c>
    </row>
    <row r="25" spans="1:6" x14ac:dyDescent="0.2">
      <c r="B25" t="s">
        <v>17</v>
      </c>
    </row>
    <row r="26" spans="1:6" x14ac:dyDescent="0.2">
      <c r="C26" s="1" t="s">
        <v>0</v>
      </c>
      <c r="D26" s="1" t="s">
        <v>1</v>
      </c>
      <c r="E26" s="1" t="s">
        <v>2</v>
      </c>
      <c r="F26" s="1" t="s">
        <v>7</v>
      </c>
    </row>
    <row r="27" spans="1:6" ht="23.25" customHeight="1" x14ac:dyDescent="0.2">
      <c r="C27" s="8">
        <v>1825</v>
      </c>
      <c r="D27" s="5">
        <v>365</v>
      </c>
      <c r="E27" s="3">
        <f>ROUNDUP(C27/D27,1)</f>
        <v>5</v>
      </c>
      <c r="F27" s="4">
        <f>ROUNDDOWN(E27/10,1)</f>
        <v>0.5</v>
      </c>
    </row>
    <row r="28" spans="1:6" x14ac:dyDescent="0.2">
      <c r="B28" s="12" t="s">
        <v>22</v>
      </c>
    </row>
    <row r="29" spans="1:6" x14ac:dyDescent="0.2">
      <c r="B29" s="12"/>
    </row>
    <row r="30" spans="1:6" s="2" customFormat="1" x14ac:dyDescent="0.2">
      <c r="B30" s="2" t="s">
        <v>18</v>
      </c>
    </row>
    <row r="31" spans="1:6" x14ac:dyDescent="0.2">
      <c r="B31" t="s">
        <v>20</v>
      </c>
      <c r="C31" t="s">
        <v>19</v>
      </c>
    </row>
    <row r="32" spans="1:6" s="2" customFormat="1" x14ac:dyDescent="0.2">
      <c r="B32" s="2" t="s">
        <v>5</v>
      </c>
    </row>
    <row r="33" spans="3:6" x14ac:dyDescent="0.2">
      <c r="C33" t="s">
        <v>3</v>
      </c>
    </row>
    <row r="34" spans="3:6" ht="30" customHeight="1" x14ac:dyDescent="0.2">
      <c r="C34" s="15" t="s">
        <v>4</v>
      </c>
      <c r="D34" s="16"/>
      <c r="E34" s="16"/>
      <c r="F34" s="16"/>
    </row>
    <row r="35" spans="3:6" ht="1.5" customHeight="1" x14ac:dyDescent="0.2"/>
  </sheetData>
  <mergeCells count="2">
    <mergeCell ref="C17:F17"/>
    <mergeCell ref="C34:F34"/>
  </mergeCells>
  <phoneticPr fontId="2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自立訓練</vt:lpstr>
      <vt:lpstr>自立訓練（記載例）</vt:lpstr>
      <vt:lpstr>自立訓練!Print_Area</vt:lpstr>
      <vt:lpstr>'自立訓練（記載例）'!Print_Area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2024-04-10T01:08:10Z</cp:lastPrinted>
  <dcterms:created xsi:type="dcterms:W3CDTF">2007-08-31T06:54:55Z</dcterms:created>
  <dcterms:modified xsi:type="dcterms:W3CDTF">2024-04-10T01:08:12Z</dcterms:modified>
</cp:coreProperties>
</file>