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　ふるさと納税\●ふるさと【制度開始の指示以降（プロポ、契約など）】\☆R6プロポーザル\2_HP掲載用\"/>
    </mc:Choice>
  </mc:AlternateContent>
  <bookViews>
    <workbookView xWindow="120" yWindow="60" windowWidth="20340" windowHeight="7875"/>
  </bookViews>
  <sheets>
    <sheet name="評価基準" sheetId="4" r:id="rId1"/>
  </sheets>
  <calcPr calcId="162913"/>
</workbook>
</file>

<file path=xl/calcChain.xml><?xml version="1.0" encoding="utf-8"?>
<calcChain xmlns="http://schemas.openxmlformats.org/spreadsheetml/2006/main">
  <c r="E19" i="4" l="1"/>
  <c r="F13" i="4" l="1"/>
  <c r="F6" i="4"/>
  <c r="F17" i="4" l="1"/>
  <c r="F19" i="4" s="1"/>
</calcChain>
</file>

<file path=xl/sharedStrings.xml><?xml version="1.0" encoding="utf-8"?>
<sst xmlns="http://schemas.openxmlformats.org/spreadsheetml/2006/main" count="40" uniqueCount="40">
  <si>
    <t>評価基準</t>
    <rPh sb="0" eb="2">
      <t>ヒョウカ</t>
    </rPh>
    <rPh sb="2" eb="4">
      <t>キジュン</t>
    </rPh>
    <phoneticPr fontId="1"/>
  </si>
  <si>
    <t>小計</t>
    <rPh sb="0" eb="2">
      <t>ショウケイ</t>
    </rPh>
    <phoneticPr fontId="1"/>
  </si>
  <si>
    <t>実施体制</t>
    <rPh sb="0" eb="2">
      <t>ジッシ</t>
    </rPh>
    <rPh sb="2" eb="4">
      <t>タイセイ</t>
    </rPh>
    <phoneticPr fontId="1"/>
  </si>
  <si>
    <t>実　績</t>
    <rPh sb="0" eb="1">
      <t>ミノル</t>
    </rPh>
    <rPh sb="2" eb="3">
      <t>イサオ</t>
    </rPh>
    <phoneticPr fontId="1"/>
  </si>
  <si>
    <t>価　格</t>
    <rPh sb="0" eb="1">
      <t>アタイ</t>
    </rPh>
    <rPh sb="2" eb="3">
      <t>カク</t>
    </rPh>
    <phoneticPr fontId="1"/>
  </si>
  <si>
    <t>業務に要する費用</t>
    <phoneticPr fontId="1"/>
  </si>
  <si>
    <t>評価項目</t>
  </si>
  <si>
    <t>提案内容のポイント</t>
    <rPh sb="0" eb="2">
      <t>テイアン</t>
    </rPh>
    <rPh sb="2" eb="4">
      <t>ナイヨウ</t>
    </rPh>
    <phoneticPr fontId="1"/>
  </si>
  <si>
    <t>実施　　　　　　　　　　　　スケジュール</t>
    <rPh sb="0" eb="2">
      <t>ジッシ</t>
    </rPh>
    <phoneticPr fontId="1"/>
  </si>
  <si>
    <t>人員体制</t>
    <rPh sb="0" eb="4">
      <t>ジンインタイセイ</t>
    </rPh>
    <phoneticPr fontId="1"/>
  </si>
  <si>
    <t>お礼品の発注及び配送管理</t>
    <rPh sb="4" eb="6">
      <t>ハッチュウ</t>
    </rPh>
    <rPh sb="6" eb="7">
      <t>オヨ</t>
    </rPh>
    <rPh sb="8" eb="10">
      <t>ハイソウ</t>
    </rPh>
    <rPh sb="10" eb="12">
      <t>カンリ</t>
    </rPh>
    <phoneticPr fontId="1"/>
  </si>
  <si>
    <t>◆当該業務に精通した担当者の配置や人員の確保等、適切に業務を行える体制となっているか。</t>
    <phoneticPr fontId="1"/>
  </si>
  <si>
    <t>情報セキュリティ</t>
    <rPh sb="0" eb="2">
      <t>ジョウホウ</t>
    </rPh>
    <phoneticPr fontId="1"/>
  </si>
  <si>
    <t>寄附者からの　　　　　　　　　　　　　　　　　　　　　　　　　　　　　　　　　　　　　　　　　　　　　　　　　　　　　　　　　　　　　　　　　　　　　　　　　　　　　　　　問い合わせ等対応</t>
    <rPh sb="0" eb="2">
      <t>キフ</t>
    </rPh>
    <rPh sb="2" eb="3">
      <t>シャ</t>
    </rPh>
    <rPh sb="86" eb="87">
      <t>ト</t>
    </rPh>
    <rPh sb="88" eb="89">
      <t>ア</t>
    </rPh>
    <rPh sb="91" eb="92">
      <t>ナド</t>
    </rPh>
    <rPh sb="92" eb="94">
      <t>タイオウ</t>
    </rPh>
    <phoneticPr fontId="1"/>
  </si>
  <si>
    <t>◆寄付者情報の管理システムと連携可能なポータルサイトは、多数あるか。</t>
    <rPh sb="1" eb="6">
      <t>キフシャジョウホウ</t>
    </rPh>
    <rPh sb="7" eb="9">
      <t>カンリ</t>
    </rPh>
    <rPh sb="14" eb="18">
      <t>レンケイカノウ</t>
    </rPh>
    <rPh sb="28" eb="30">
      <t>タスウ</t>
    </rPh>
    <phoneticPr fontId="1"/>
  </si>
  <si>
    <t>◆本市ふるさと納税の推進に係るプロモーション及びコンサルティングができるか。</t>
    <rPh sb="22" eb="23">
      <t>オヨ</t>
    </rPh>
    <phoneticPr fontId="1"/>
  </si>
  <si>
    <t>他自治体での実績</t>
    <rPh sb="0" eb="4">
      <t>タジチタイ</t>
    </rPh>
    <rPh sb="6" eb="8">
      <t>ジッセキ</t>
    </rPh>
    <phoneticPr fontId="1"/>
  </si>
  <si>
    <t>連携可能なポータルサイト数を記入してください。</t>
    <rPh sb="0" eb="4">
      <t>レンケイカノウ</t>
    </rPh>
    <rPh sb="12" eb="13">
      <t>スウ</t>
    </rPh>
    <rPh sb="14" eb="16">
      <t>キニュウ</t>
    </rPh>
    <phoneticPr fontId="1"/>
  </si>
  <si>
    <t>配点</t>
    <rPh sb="0" eb="2">
      <t>ハイテン</t>
    </rPh>
    <phoneticPr fontId="1"/>
  </si>
  <si>
    <t>◆個人情報保護対策及び業務を適正に実施することができるか。
◆不測の事態が生じた場合に適切に対応することができるか。</t>
    <rPh sb="43" eb="45">
      <t>テキセツ</t>
    </rPh>
    <rPh sb="46" eb="48">
      <t>タイオウ</t>
    </rPh>
    <phoneticPr fontId="1"/>
  </si>
  <si>
    <t>◆配送業務を円滑に実施するとともに、配送遅滞や配送時の不在等のトラブルに適切に対応できるか。
◆生鮮品の品質確保のための対策が取られているか。</t>
    <rPh sb="23" eb="25">
      <t>ハイソウ</t>
    </rPh>
    <rPh sb="25" eb="26">
      <t>ジ</t>
    </rPh>
    <rPh sb="27" eb="30">
      <t>フザイトウ</t>
    </rPh>
    <rPh sb="36" eb="38">
      <t>テキセツ</t>
    </rPh>
    <rPh sb="39" eb="41">
      <t>タイオウ</t>
    </rPh>
    <rPh sb="48" eb="51">
      <t>セイセンヒン</t>
    </rPh>
    <rPh sb="52" eb="56">
      <t>ヒンシツカクホ</t>
    </rPh>
    <rPh sb="60" eb="62">
      <t>タイサク</t>
    </rPh>
    <rPh sb="63" eb="64">
      <t>ト</t>
    </rPh>
    <phoneticPr fontId="1"/>
  </si>
  <si>
    <t>◆寄附者からの問い合わせやクレームに対し、適切に対応できるか。</t>
    <rPh sb="1" eb="3">
      <t>キフ</t>
    </rPh>
    <rPh sb="3" eb="4">
      <t>シャ</t>
    </rPh>
    <rPh sb="7" eb="8">
      <t>ト</t>
    </rPh>
    <rPh sb="9" eb="10">
      <t>ア</t>
    </rPh>
    <rPh sb="18" eb="19">
      <t>タイ</t>
    </rPh>
    <rPh sb="21" eb="23">
      <t>テキセツ</t>
    </rPh>
    <rPh sb="24" eb="26">
      <t>タイオウ</t>
    </rPh>
    <phoneticPr fontId="1"/>
  </si>
  <si>
    <t>合　計</t>
    <rPh sb="0" eb="1">
      <t>ア</t>
    </rPh>
    <rPh sb="2" eb="3">
      <t>ケイ</t>
    </rPh>
    <phoneticPr fontId="1"/>
  </si>
  <si>
    <t>◆お礼品の在庫数（先行予約分も含む）を適切に管理できるか。</t>
    <rPh sb="9" eb="14">
      <t>センコウヨヤクブン</t>
    </rPh>
    <rPh sb="15" eb="16">
      <t>フク</t>
    </rPh>
    <phoneticPr fontId="1"/>
  </si>
  <si>
    <t>寄附情報の
管理システム　　　　　　　　　　　　　　　　　　　　　　　　　　　　　　　　　　　　　　　　　　　　　　　　　　　　　　　　　　　　　　　　　　　　　　　　　　　</t>
    <rPh sb="0" eb="2">
      <t>キフ</t>
    </rPh>
    <rPh sb="2" eb="4">
      <t>ジョウホウ</t>
    </rPh>
    <rPh sb="6" eb="8">
      <t>カンリ</t>
    </rPh>
    <phoneticPr fontId="1"/>
  </si>
  <si>
    <t>ふるさと納税の
プロモーション及び
コンサルティング</t>
    <phoneticPr fontId="1"/>
  </si>
  <si>
    <t>◆令和４年度中に、本委託と同様又は類似の業務で同規模（1団体単年度で寄附金額４億円）以上の実績があるか。
（ポータルサイトごとではなく、取りまとめ業者として）</t>
    <rPh sb="1" eb="3">
      <t>レイワ</t>
    </rPh>
    <rPh sb="4" eb="6">
      <t>ネンド</t>
    </rPh>
    <rPh sb="6" eb="7">
      <t>チュウ</t>
    </rPh>
    <rPh sb="9" eb="10">
      <t>ホン</t>
    </rPh>
    <rPh sb="10" eb="12">
      <t>イタク</t>
    </rPh>
    <rPh sb="13" eb="15">
      <t>ドウヨウ</t>
    </rPh>
    <rPh sb="20" eb="22">
      <t>ギョウム</t>
    </rPh>
    <rPh sb="23" eb="26">
      <t>ドウキボ</t>
    </rPh>
    <rPh sb="28" eb="30">
      <t>ダンタイ</t>
    </rPh>
    <rPh sb="30" eb="33">
      <t>タンネンド</t>
    </rPh>
    <rPh sb="34" eb="36">
      <t>キフ</t>
    </rPh>
    <rPh sb="36" eb="38">
      <t>キンガク</t>
    </rPh>
    <rPh sb="39" eb="40">
      <t>オク</t>
    </rPh>
    <rPh sb="40" eb="41">
      <t>エン</t>
    </rPh>
    <rPh sb="42" eb="44">
      <t>イジョウ</t>
    </rPh>
    <rPh sb="45" eb="47">
      <t>ジッセキ</t>
    </rPh>
    <rPh sb="68" eb="69">
      <t>ト</t>
    </rPh>
    <rPh sb="73" eb="75">
      <t>ギョウシャ</t>
    </rPh>
    <phoneticPr fontId="1"/>
  </si>
  <si>
    <t>その他自社の優位性</t>
    <rPh sb="8" eb="9">
      <t>セイ</t>
    </rPh>
    <phoneticPr fontId="1"/>
  </si>
  <si>
    <t>寄附額向上等</t>
    <rPh sb="0" eb="2">
      <t>キフ</t>
    </rPh>
    <rPh sb="2" eb="3">
      <t>ガク</t>
    </rPh>
    <rPh sb="3" eb="5">
      <t>コウジョウ</t>
    </rPh>
    <rPh sb="5" eb="6">
      <t>トウ</t>
    </rPh>
    <phoneticPr fontId="1"/>
  </si>
  <si>
    <t>お礼品協力事業者からの相談等の対応</t>
    <rPh sb="1" eb="3">
      <t>レイヒン</t>
    </rPh>
    <rPh sb="3" eb="5">
      <t>キョウリョク</t>
    </rPh>
    <rPh sb="5" eb="7">
      <t>ジギョウ</t>
    </rPh>
    <rPh sb="7" eb="8">
      <t>シャ</t>
    </rPh>
    <rPh sb="15" eb="17">
      <t>タイオウ</t>
    </rPh>
    <phoneticPr fontId="1"/>
  </si>
  <si>
    <t>◆お礼品協力事業者からの相談等に応じられるか。</t>
    <rPh sb="14" eb="15">
      <t>トウ</t>
    </rPh>
    <phoneticPr fontId="1"/>
  </si>
  <si>
    <t>◆新たなお礼品協力事業者の開拓及び魅力あるお礼品の拡充につながる提案となっているか。</t>
    <rPh sb="5" eb="9">
      <t>レイヒンキョウリョク</t>
    </rPh>
    <rPh sb="9" eb="12">
      <t>ジギョウシャ</t>
    </rPh>
    <rPh sb="15" eb="16">
      <t>オヨ</t>
    </rPh>
    <rPh sb="32" eb="34">
      <t>テイアン</t>
    </rPh>
    <phoneticPr fontId="1"/>
  </si>
  <si>
    <r>
      <t xml:space="preserve">◆寄附額の向上など、本市ふるさと納税の推進や職員の事務負担の軽減等に寄与するものであるか。
</t>
    </r>
    <r>
      <rPr>
        <sz val="11"/>
        <rFont val="ＭＳ Ｐゴシック"/>
        <family val="3"/>
        <charset val="128"/>
        <scheme val="minor"/>
      </rPr>
      <t>（委託料の範囲内で実施できるもの）</t>
    </r>
    <rPh sb="1" eb="3">
      <t>キフ</t>
    </rPh>
    <rPh sb="3" eb="4">
      <t>ガク</t>
    </rPh>
    <rPh sb="5" eb="7">
      <t>コウジョウ</t>
    </rPh>
    <rPh sb="25" eb="27">
      <t>ジム</t>
    </rPh>
    <rPh sb="32" eb="33">
      <t>ナド</t>
    </rPh>
    <rPh sb="47" eb="50">
      <t>イタクリョウ</t>
    </rPh>
    <rPh sb="51" eb="54">
      <t>ハンイナイ</t>
    </rPh>
    <rPh sb="55" eb="57">
      <t>ジッシ</t>
    </rPh>
    <phoneticPr fontId="1"/>
  </si>
  <si>
    <t>◆受付開始（令和6年４月1日）の導入計画は適切なものとなっているか。</t>
    <phoneticPr fontId="1"/>
  </si>
  <si>
    <t>お礼品協力事業者の開拓及びお礼品の拡充</t>
    <phoneticPr fontId="1"/>
  </si>
  <si>
    <t>どのような手順で、いつまでに、どの程度のお礼品を掲載することができるか記入してください。</t>
    <rPh sb="35" eb="37">
      <t>キニュウ</t>
    </rPh>
    <phoneticPr fontId="1"/>
  </si>
  <si>
    <t>様式第4号　企画競争評価基準に対する提案内容</t>
    <rPh sb="0" eb="2">
      <t>ヨウシキ</t>
    </rPh>
    <rPh sb="2" eb="3">
      <t>ダイ</t>
    </rPh>
    <rPh sb="4" eb="5">
      <t>ゴウ</t>
    </rPh>
    <rPh sb="6" eb="14">
      <t>キカクキョウソウヒョウカキジュン</t>
    </rPh>
    <rPh sb="15" eb="16">
      <t>タイ</t>
    </rPh>
    <rPh sb="18" eb="22">
      <t>テイアンナイヨウ</t>
    </rPh>
    <phoneticPr fontId="1"/>
  </si>
  <si>
    <t>評価項目に対する提案内容のポイントを評価基準ごとにご記入ください。
＊その内容が企画提案書等の提出書類の何ページに記載があるかをご記入ください。</t>
    <rPh sb="0" eb="2">
      <t>ヒョウカ</t>
    </rPh>
    <rPh sb="2" eb="4">
      <t>コウモク</t>
    </rPh>
    <rPh sb="5" eb="6">
      <t>タイ</t>
    </rPh>
    <phoneticPr fontId="1"/>
  </si>
  <si>
    <t>・令和４年度中に受託したもののうち、本委託と同様又は類似の業務で同規模以上の自治体数を記入してください。
・寄付金額上位5件については「様式第5号」に別途記入してください。</t>
    <rPh sb="8" eb="10">
      <t>ジュタク</t>
    </rPh>
    <rPh sb="35" eb="37">
      <t>イジョウ</t>
    </rPh>
    <rPh sb="38" eb="41">
      <t>ジチタイ</t>
    </rPh>
    <rPh sb="41" eb="42">
      <t>スウ</t>
    </rPh>
    <rPh sb="43" eb="45">
      <t>キニュウ</t>
    </rPh>
    <rPh sb="54" eb="58">
      <t>キフキンガク</t>
    </rPh>
    <rPh sb="58" eb="60">
      <t>ジョウイ</t>
    </rPh>
    <rPh sb="61" eb="62">
      <t>ケン</t>
    </rPh>
    <rPh sb="68" eb="70">
      <t>ヨウシキ</t>
    </rPh>
    <rPh sb="70" eb="71">
      <t>ダイ</t>
    </rPh>
    <rPh sb="72" eb="73">
      <t>ゴウ</t>
    </rPh>
    <rPh sb="75" eb="77">
      <t>ベット</t>
    </rPh>
    <rPh sb="77" eb="79">
      <t>キニュウ</t>
    </rPh>
    <phoneticPr fontId="1"/>
  </si>
  <si>
    <t>◆概算予算額の範囲内であり、業務内容に見合った適切な見積金額となっているか。</t>
    <rPh sb="14" eb="18">
      <t>ギョウムナイヨウ</t>
    </rPh>
    <rPh sb="19" eb="21">
      <t>ミア</t>
    </rPh>
    <rPh sb="23" eb="25">
      <t>テキセツ</t>
    </rPh>
    <rPh sb="26" eb="28">
      <t>ミツモリ</t>
    </rPh>
    <rPh sb="28" eb="30">
      <t>キンガク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</si>
</sst>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11"/>
      <name val="ＭＳ Ｐゴシック"/>
      <family val="2"/>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dashed">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55">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1" xfId="0" applyBorder="1" applyAlignment="1">
      <alignment vertical="center" wrapText="1"/>
    </xf>
    <xf numFmtId="0" fontId="2" fillId="0" borderId="0" xfId="0" applyFont="1">
      <alignment vertical="center"/>
    </xf>
    <xf numFmtId="0" fontId="0" fillId="0" borderId="1" xfId="0" applyFill="1" applyBorder="1" applyAlignment="1">
      <alignment horizontal="center" vertical="center"/>
    </xf>
    <xf numFmtId="0" fontId="0" fillId="0" borderId="2" xfId="0" applyBorder="1" applyAlignment="1">
      <alignment vertical="center" wrapText="1"/>
    </xf>
    <xf numFmtId="0" fontId="0" fillId="0" borderId="0" xfId="0" applyBorder="1">
      <alignment vertical="center"/>
    </xf>
    <xf numFmtId="0" fontId="0" fillId="0" borderId="1" xfId="0" applyBorder="1" applyAlignment="1">
      <alignment horizontal="left" vertical="top" wrapText="1"/>
    </xf>
    <xf numFmtId="0" fontId="0" fillId="0" borderId="1" xfId="0" applyBorder="1" applyAlignment="1">
      <alignment horizontal="center" vertical="center"/>
    </xf>
    <xf numFmtId="0" fontId="0" fillId="0" borderId="2" xfId="0" applyBorder="1" applyAlignment="1">
      <alignment horizontal="center" vertical="center"/>
    </xf>
    <xf numFmtId="0" fontId="5" fillId="0" borderId="1" xfId="0" applyFont="1" applyBorder="1">
      <alignment vertical="center"/>
    </xf>
    <xf numFmtId="0" fontId="0" fillId="0" borderId="1" xfId="0" applyBorder="1" applyAlignment="1">
      <alignment vertical="top" wrapText="1"/>
    </xf>
    <xf numFmtId="0" fontId="0" fillId="0" borderId="2" xfId="0" applyBorder="1" applyAlignment="1">
      <alignment horizontal="center" vertical="center"/>
    </xf>
    <xf numFmtId="0" fontId="0" fillId="0" borderId="1" xfId="0" applyFill="1" applyBorder="1" applyAlignment="1">
      <alignment vertical="center" wrapText="1"/>
    </xf>
    <xf numFmtId="0" fontId="0" fillId="0" borderId="1" xfId="0" applyFill="1" applyBorder="1" applyAlignment="1">
      <alignment horizontal="lef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Border="1" applyAlignment="1">
      <alignment vertical="center" wrapText="1"/>
    </xf>
    <xf numFmtId="0" fontId="6" fillId="0" borderId="4" xfId="0" applyFont="1" applyFill="1" applyBorder="1" applyAlignment="1">
      <alignment vertical="center" wrapText="1"/>
    </xf>
    <xf numFmtId="0" fontId="6" fillId="0" borderId="1" xfId="0" applyFont="1" applyBorder="1" applyAlignment="1">
      <alignment horizontal="left" vertical="center" wrapText="1"/>
    </xf>
    <xf numFmtId="0" fontId="6" fillId="0" borderId="2" xfId="0" applyFont="1" applyBorder="1" applyAlignment="1">
      <alignment vertical="center" wrapText="1"/>
    </xf>
    <xf numFmtId="0" fontId="6" fillId="0" borderId="2" xfId="0" applyFont="1" applyBorder="1" applyAlignment="1">
      <alignment horizontal="left" vertical="center" wrapText="1"/>
    </xf>
    <xf numFmtId="0" fontId="7" fillId="0" borderId="1" xfId="0" applyFont="1" applyFill="1" applyBorder="1" applyAlignment="1">
      <alignment vertical="center" wrapText="1"/>
    </xf>
    <xf numFmtId="0" fontId="6" fillId="0" borderId="2" xfId="0" applyFont="1" applyFill="1" applyBorder="1" applyAlignment="1">
      <alignment vertical="center" wrapText="1"/>
    </xf>
    <xf numFmtId="0" fontId="6" fillId="0" borderId="1" xfId="0" applyFont="1" applyBorder="1" applyAlignment="1">
      <alignment horizontal="center" vertical="center"/>
    </xf>
    <xf numFmtId="0" fontId="8" fillId="0" borderId="2" xfId="0" applyFont="1" applyBorder="1" applyAlignment="1">
      <alignment horizontal="center" vertical="center" wrapText="1"/>
    </xf>
    <xf numFmtId="0" fontId="7" fillId="0" borderId="10" xfId="0" applyFont="1" applyBorder="1" applyAlignment="1">
      <alignment horizontal="left" vertical="center" wrapText="1"/>
    </xf>
    <xf numFmtId="0" fontId="5" fillId="0" borderId="1" xfId="0" applyFont="1" applyBorder="1" applyAlignment="1">
      <alignment horizontal="center" vertical="center"/>
    </xf>
    <xf numFmtId="0" fontId="0" fillId="0" borderId="1" xfId="0"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3" fillId="0" borderId="0" xfId="0" applyFont="1" applyAlignment="1">
      <alignment vertical="center"/>
    </xf>
    <xf numFmtId="0" fontId="3" fillId="0" borderId="5" xfId="0" applyFont="1" applyBorder="1" applyAlignment="1">
      <alignment vertical="center"/>
    </xf>
    <xf numFmtId="0" fontId="0" fillId="0" borderId="0" xfId="0"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tabSelected="1" zoomScale="75" zoomScaleNormal="75" workbookViewId="0">
      <selection activeCell="A4" sqref="A4:B5"/>
    </sheetView>
  </sheetViews>
  <sheetFormatPr defaultRowHeight="13.5" x14ac:dyDescent="0.15"/>
  <cols>
    <col min="2" max="2" width="17.25" customWidth="1"/>
    <col min="3" max="3" width="44.875" customWidth="1"/>
    <col min="4" max="4" width="76.125" customWidth="1"/>
    <col min="5" max="5" width="9" style="1"/>
    <col min="6" max="6" width="9" customWidth="1"/>
  </cols>
  <sheetData>
    <row r="1" spans="1:7" ht="13.5" customHeight="1" x14ac:dyDescent="0.15">
      <c r="A1" t="s">
        <v>36</v>
      </c>
      <c r="B1" s="37"/>
      <c r="C1" s="37"/>
      <c r="D1" s="35"/>
      <c r="E1" s="35"/>
      <c r="F1" s="35"/>
      <c r="G1" s="7"/>
    </row>
    <row r="2" spans="1:7" ht="13.5" customHeight="1" x14ac:dyDescent="0.15">
      <c r="A2" s="4"/>
      <c r="B2" s="37"/>
      <c r="C2" s="37"/>
      <c r="D2" s="35"/>
      <c r="E2" s="35"/>
      <c r="F2" s="35"/>
      <c r="G2" s="7"/>
    </row>
    <row r="3" spans="1:7" ht="13.5" customHeight="1" x14ac:dyDescent="0.15">
      <c r="B3" s="37"/>
      <c r="C3" s="37"/>
      <c r="D3" s="36"/>
      <c r="E3" s="36"/>
      <c r="F3" s="36"/>
    </row>
    <row r="4" spans="1:7" ht="21" customHeight="1" x14ac:dyDescent="0.15">
      <c r="A4" s="46" t="s">
        <v>6</v>
      </c>
      <c r="B4" s="47"/>
      <c r="C4" s="50" t="s">
        <v>0</v>
      </c>
      <c r="D4" s="29" t="s">
        <v>7</v>
      </c>
      <c r="E4" s="51"/>
      <c r="F4" s="52"/>
    </row>
    <row r="5" spans="1:7" ht="51" customHeight="1" x14ac:dyDescent="0.15">
      <c r="A5" s="48"/>
      <c r="B5" s="49"/>
      <c r="C5" s="50"/>
      <c r="D5" s="30" t="s">
        <v>37</v>
      </c>
      <c r="E5" s="32" t="s">
        <v>18</v>
      </c>
      <c r="F5" s="9" t="s">
        <v>1</v>
      </c>
    </row>
    <row r="6" spans="1:7" ht="78" customHeight="1" x14ac:dyDescent="0.15">
      <c r="A6" s="38" t="s">
        <v>2</v>
      </c>
      <c r="B6" s="16" t="s">
        <v>8</v>
      </c>
      <c r="C6" s="20" t="s">
        <v>33</v>
      </c>
      <c r="D6" s="14" t="s">
        <v>35</v>
      </c>
      <c r="E6" s="5">
        <v>10</v>
      </c>
      <c r="F6" s="43">
        <f>SUM(E6:E12)</f>
        <v>55</v>
      </c>
    </row>
    <row r="7" spans="1:7" ht="78" customHeight="1" x14ac:dyDescent="0.15">
      <c r="A7" s="39"/>
      <c r="B7" s="17" t="s">
        <v>9</v>
      </c>
      <c r="C7" s="20" t="s">
        <v>11</v>
      </c>
      <c r="D7" s="14"/>
      <c r="E7" s="5">
        <v>10</v>
      </c>
      <c r="F7" s="44"/>
    </row>
    <row r="8" spans="1:7" ht="78" customHeight="1" x14ac:dyDescent="0.15">
      <c r="A8" s="39"/>
      <c r="B8" s="18" t="s">
        <v>12</v>
      </c>
      <c r="C8" s="20" t="s">
        <v>19</v>
      </c>
      <c r="D8" s="14"/>
      <c r="E8" s="5">
        <v>5</v>
      </c>
      <c r="F8" s="44"/>
    </row>
    <row r="9" spans="1:7" ht="78" customHeight="1" x14ac:dyDescent="0.15">
      <c r="A9" s="39"/>
      <c r="B9" s="53" t="s">
        <v>10</v>
      </c>
      <c r="C9" s="21" t="s">
        <v>23</v>
      </c>
      <c r="D9" s="14"/>
      <c r="E9" s="5">
        <v>5</v>
      </c>
      <c r="F9" s="44"/>
    </row>
    <row r="10" spans="1:7" ht="78" customHeight="1" x14ac:dyDescent="0.15">
      <c r="A10" s="39"/>
      <c r="B10" s="54"/>
      <c r="C10" s="21" t="s">
        <v>20</v>
      </c>
      <c r="D10" s="14"/>
      <c r="E10" s="5">
        <v>10</v>
      </c>
      <c r="F10" s="44"/>
    </row>
    <row r="11" spans="1:7" ht="78" customHeight="1" x14ac:dyDescent="0.15">
      <c r="A11" s="39"/>
      <c r="B11" s="19" t="s">
        <v>13</v>
      </c>
      <c r="C11" s="21" t="s">
        <v>21</v>
      </c>
      <c r="D11" s="3"/>
      <c r="E11" s="9">
        <v>10</v>
      </c>
      <c r="F11" s="44"/>
    </row>
    <row r="12" spans="1:7" ht="78" customHeight="1" x14ac:dyDescent="0.15">
      <c r="A12" s="40"/>
      <c r="B12" s="16" t="s">
        <v>29</v>
      </c>
      <c r="C12" s="21" t="s">
        <v>30</v>
      </c>
      <c r="D12" s="3"/>
      <c r="E12" s="9">
        <v>5</v>
      </c>
      <c r="F12" s="45"/>
    </row>
    <row r="13" spans="1:7" ht="78" customHeight="1" x14ac:dyDescent="0.15">
      <c r="A13" s="41" t="s">
        <v>28</v>
      </c>
      <c r="B13" s="19" t="s">
        <v>24</v>
      </c>
      <c r="C13" s="22" t="s">
        <v>14</v>
      </c>
      <c r="D13" s="3" t="s">
        <v>17</v>
      </c>
      <c r="E13" s="9">
        <v>5</v>
      </c>
      <c r="F13" s="44">
        <f>SUM(E13:E16)</f>
        <v>35</v>
      </c>
    </row>
    <row r="14" spans="1:7" ht="78" customHeight="1" x14ac:dyDescent="0.15">
      <c r="A14" s="41"/>
      <c r="B14" s="24" t="s">
        <v>34</v>
      </c>
      <c r="C14" s="23" t="s">
        <v>31</v>
      </c>
      <c r="D14" s="12"/>
      <c r="E14" s="5">
        <v>10</v>
      </c>
      <c r="F14" s="44"/>
    </row>
    <row r="15" spans="1:7" ht="78" customHeight="1" x14ac:dyDescent="0.15">
      <c r="A15" s="41"/>
      <c r="B15" s="34" t="s">
        <v>25</v>
      </c>
      <c r="C15" s="24" t="s">
        <v>15</v>
      </c>
      <c r="D15" s="8"/>
      <c r="E15" s="10">
        <v>10</v>
      </c>
      <c r="F15" s="44"/>
    </row>
    <row r="16" spans="1:7" ht="156" customHeight="1" x14ac:dyDescent="0.15">
      <c r="A16" s="42"/>
      <c r="B16" s="27" t="s">
        <v>27</v>
      </c>
      <c r="C16" s="25" t="s">
        <v>32</v>
      </c>
      <c r="D16" s="6"/>
      <c r="E16" s="13">
        <v>10</v>
      </c>
      <c r="F16" s="45"/>
    </row>
    <row r="17" spans="1:6" ht="94.5" customHeight="1" x14ac:dyDescent="0.15">
      <c r="A17" s="31" t="s">
        <v>3</v>
      </c>
      <c r="B17" s="28" t="s">
        <v>16</v>
      </c>
      <c r="C17" s="20" t="s">
        <v>26</v>
      </c>
      <c r="D17" s="15" t="s">
        <v>38</v>
      </c>
      <c r="E17" s="9">
        <v>5</v>
      </c>
      <c r="F17" s="9">
        <f>E17</f>
        <v>5</v>
      </c>
    </row>
    <row r="18" spans="1:6" ht="39" customHeight="1" x14ac:dyDescent="0.15">
      <c r="A18" s="31" t="s">
        <v>4</v>
      </c>
      <c r="B18" s="33" t="s">
        <v>5</v>
      </c>
      <c r="C18" s="26" t="s">
        <v>39</v>
      </c>
      <c r="D18" s="2"/>
      <c r="E18" s="9">
        <v>5</v>
      </c>
      <c r="F18" s="9">
        <v>5</v>
      </c>
    </row>
    <row r="19" spans="1:6" ht="39" customHeight="1" x14ac:dyDescent="0.15">
      <c r="A19" s="31" t="s">
        <v>22</v>
      </c>
      <c r="B19" s="11"/>
      <c r="C19" s="11"/>
      <c r="D19" s="2"/>
      <c r="E19" s="5">
        <f>SUM(E6:E18)</f>
        <v>100</v>
      </c>
      <c r="F19" s="5">
        <f>SUM(F6:F18)</f>
        <v>100</v>
      </c>
    </row>
    <row r="20" spans="1:6" ht="39" customHeight="1" x14ac:dyDescent="0.15"/>
  </sheetData>
  <mergeCells count="8">
    <mergeCell ref="A6:A12"/>
    <mergeCell ref="A13:A16"/>
    <mergeCell ref="F6:F12"/>
    <mergeCell ref="F13:F16"/>
    <mergeCell ref="A4:B5"/>
    <mergeCell ref="C4:C5"/>
    <mergeCell ref="E4:F4"/>
    <mergeCell ref="B9:B10"/>
  </mergeCells>
  <phoneticPr fontId="1"/>
  <pageMargins left="0.51181102362204722" right="0.51181102362204722" top="0.74803149606299213" bottom="0.74803149606299213" header="0.31496062992125984" footer="0.31496062992125984"/>
  <pageSetup paperSize="8"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評価基準</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ゆうき　たつや</cp:lastModifiedBy>
  <cp:lastPrinted>2023-12-01T06:50:31Z</cp:lastPrinted>
  <dcterms:created xsi:type="dcterms:W3CDTF">2018-10-06T23:57:53Z</dcterms:created>
  <dcterms:modified xsi:type="dcterms:W3CDTF">2023-12-05T00:14:33Z</dcterms:modified>
</cp:coreProperties>
</file>