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U:\学校運営支援係\【10】契約・財務会計\05_電気【入札】\小中学校入札R8\02完成\"/>
    </mc:Choice>
  </mc:AlternateContent>
  <xr:revisionPtr revIDLastSave="0" documentId="13_ncr:1_{D2C6E326-71E3-4DA5-87DA-F22D475A1EC4}" xr6:coauthVersionLast="36" xr6:coauthVersionMax="36" xr10:uidLastSave="{00000000-0000-0000-0000-000000000000}"/>
  <bookViews>
    <workbookView xWindow="32772" yWindow="32772" windowWidth="9600" windowHeight="9432" tabRatio="508" xr2:uid="{00000000-000D-0000-FFFF-FFFF00000000}"/>
  </bookViews>
  <sheets>
    <sheet name="入札付属書 (単価が同じ)" sheetId="8" r:id="rId1"/>
  </sheets>
  <definedNames>
    <definedName name="_xlnm.Print_Area" localSheetId="0">'入札付属書 (単価が同じ)'!$A$1:$N$38</definedName>
  </definedNames>
  <calcPr calcId="191029"/>
</workbook>
</file>

<file path=xl/calcChain.xml><?xml version="1.0" encoding="utf-8"?>
<calcChain xmlns="http://schemas.openxmlformats.org/spreadsheetml/2006/main">
  <c r="N26" i="8" l="1"/>
  <c r="M26" i="8"/>
  <c r="M15" i="8"/>
  <c r="M16" i="8"/>
  <c r="M17" i="8"/>
  <c r="M18" i="8"/>
  <c r="M19" i="8"/>
  <c r="M20" i="8"/>
  <c r="M21" i="8"/>
  <c r="M22" i="8"/>
  <c r="M23" i="8"/>
  <c r="M24" i="8"/>
  <c r="M25" i="8"/>
  <c r="M14" i="8"/>
  <c r="J25" i="8"/>
  <c r="J24" i="8"/>
  <c r="J23" i="8"/>
  <c r="J22" i="8"/>
  <c r="J21" i="8"/>
  <c r="J20" i="8"/>
  <c r="J16" i="8"/>
  <c r="J15" i="8"/>
  <c r="J14" i="8"/>
  <c r="G18" i="8"/>
  <c r="G19" i="8"/>
  <c r="G17" i="8"/>
  <c r="H26" i="8" l="1"/>
  <c r="E26" i="8"/>
</calcChain>
</file>

<file path=xl/sharedStrings.xml><?xml version="1.0" encoding="utf-8"?>
<sst xmlns="http://schemas.openxmlformats.org/spreadsheetml/2006/main" count="75" uniqueCount="66">
  <si>
    <t>基本料金</t>
    <rPh sb="0" eb="2">
      <t>キホン</t>
    </rPh>
    <rPh sb="2" eb="4">
      <t>リョウキン</t>
    </rPh>
    <phoneticPr fontId="1"/>
  </si>
  <si>
    <t>電力量料金</t>
    <rPh sb="0" eb="3">
      <t>デンリョクリョウ</t>
    </rPh>
    <rPh sb="3" eb="5">
      <t>リョウキン</t>
    </rPh>
    <phoneticPr fontId="1"/>
  </si>
  <si>
    <t>その他季</t>
    <rPh sb="2" eb="3">
      <t>タ</t>
    </rPh>
    <rPh sb="3" eb="4">
      <t>キ</t>
    </rPh>
    <phoneticPr fontId="1"/>
  </si>
  <si>
    <t>総計</t>
    <rPh sb="0" eb="2">
      <t>ソウケイ</t>
    </rPh>
    <phoneticPr fontId="1"/>
  </si>
  <si>
    <t>夏　　　季</t>
    <rPh sb="0" eb="1">
      <t>ナツ</t>
    </rPh>
    <rPh sb="4" eb="5">
      <t>キ</t>
    </rPh>
    <phoneticPr fontId="1"/>
  </si>
  <si>
    <t>(円)</t>
    <rPh sb="1" eb="2">
      <t>エン</t>
    </rPh>
    <phoneticPr fontId="1"/>
  </si>
  <si>
    <t>単価</t>
    <rPh sb="0" eb="2">
      <t>タンカ</t>
    </rPh>
    <phoneticPr fontId="1"/>
  </si>
  <si>
    <t>計
b1</t>
    <rPh sb="0" eb="1">
      <t>ケイ</t>
    </rPh>
    <phoneticPr fontId="1"/>
  </si>
  <si>
    <t>計
b2</t>
    <rPh sb="0" eb="1">
      <t>ケイ</t>
    </rPh>
    <phoneticPr fontId="1"/>
  </si>
  <si>
    <t>割引料金
C</t>
    <rPh sb="0" eb="2">
      <t>ワリビキ</t>
    </rPh>
    <rPh sb="2" eb="4">
      <t>リョウキン</t>
    </rPh>
    <phoneticPr fontId="1"/>
  </si>
  <si>
    <t>割引料金の積算方法</t>
    <rPh sb="0" eb="2">
      <t>ワリビキ</t>
    </rPh>
    <rPh sb="2" eb="4">
      <t>リョウキン</t>
    </rPh>
    <rPh sb="5" eb="7">
      <t>セキサン</t>
    </rPh>
    <rPh sb="7" eb="9">
      <t>ホウホウ</t>
    </rPh>
    <phoneticPr fontId="1"/>
  </si>
  <si>
    <t>商号又は名称</t>
    <rPh sb="0" eb="2">
      <t>ショウゴウ</t>
    </rPh>
    <rPh sb="2" eb="3">
      <t>マタ</t>
    </rPh>
    <rPh sb="4" eb="6">
      <t>メイショウ</t>
    </rPh>
    <phoneticPr fontId="1"/>
  </si>
  <si>
    <t>所　　在　　地</t>
    <rPh sb="0" eb="1">
      <t>トコロ</t>
    </rPh>
    <rPh sb="3" eb="4">
      <t>ザイ</t>
    </rPh>
    <rPh sb="6" eb="7">
      <t>チ</t>
    </rPh>
    <phoneticPr fontId="1"/>
  </si>
  <si>
    <t>小　計
(b1+b2)
B</t>
    <rPh sb="0" eb="1">
      <t>ショウ</t>
    </rPh>
    <rPh sb="2" eb="3">
      <t>ケイ</t>
    </rPh>
    <phoneticPr fontId="1"/>
  </si>
  <si>
    <t>常用線</t>
    <rPh sb="0" eb="2">
      <t>ジョウヨウ</t>
    </rPh>
    <rPh sb="2" eb="3">
      <t>セン</t>
    </rPh>
    <phoneticPr fontId="1"/>
  </si>
  <si>
    <t>単価</t>
    <rPh sb="0" eb="1">
      <t>タン</t>
    </rPh>
    <rPh sb="1" eb="2">
      <t>アタイ</t>
    </rPh>
    <phoneticPr fontId="1"/>
  </si>
  <si>
    <t>計
A</t>
    <rPh sb="0" eb="1">
      <t>ケイ</t>
    </rPh>
    <phoneticPr fontId="1"/>
  </si>
  <si>
    <t>(円/kＷh)</t>
    <rPh sb="1" eb="2">
      <t>エン</t>
    </rPh>
    <phoneticPr fontId="1"/>
  </si>
  <si>
    <t>(kＷh)</t>
    <phoneticPr fontId="1"/>
  </si>
  <si>
    <r>
      <t>(k</t>
    </r>
    <r>
      <rPr>
        <sz val="12"/>
        <rFont val="ＭＳ Ｐ明朝"/>
        <family val="1"/>
        <charset val="128"/>
      </rPr>
      <t>Ｗ</t>
    </r>
    <r>
      <rPr>
        <sz val="11"/>
        <rFont val="ＭＳ Ｐ明朝"/>
        <family val="1"/>
        <charset val="128"/>
      </rPr>
      <t>)</t>
    </r>
    <phoneticPr fontId="1"/>
  </si>
  <si>
    <t>(円/kＷ)</t>
    <rPh sb="1" eb="2">
      <t>エン</t>
    </rPh>
    <phoneticPr fontId="1"/>
  </si>
  <si>
    <t>代表者職氏名</t>
    <rPh sb="0" eb="2">
      <t>ダイヒョウ</t>
    </rPh>
    <rPh sb="2" eb="3">
      <t>シャ</t>
    </rPh>
    <rPh sb="3" eb="4">
      <t>ショク</t>
    </rPh>
    <rPh sb="4" eb="6">
      <t>シメイ</t>
    </rPh>
    <phoneticPr fontId="1"/>
  </si>
  <si>
    <t>㊞</t>
    <phoneticPr fontId="1"/>
  </si>
  <si>
    <t xml:space="preserve">　　　件名　　　　　　　　　　　　　　　　　　　　　　　　　　　　　　　　　 　   </t>
    <rPh sb="3" eb="5">
      <t>ケンメイ</t>
    </rPh>
    <phoneticPr fontId="1"/>
  </si>
  <si>
    <t>使用年月</t>
    <rPh sb="0" eb="2">
      <t>シヨウ</t>
    </rPh>
    <rPh sb="2" eb="3">
      <t>ネン</t>
    </rPh>
    <rPh sb="3" eb="4">
      <t>ツキ</t>
    </rPh>
    <phoneticPr fontId="1"/>
  </si>
  <si>
    <t>電気料金計
(税込)
(A+B-C)
D</t>
    <rPh sb="0" eb="2">
      <t>デンキ</t>
    </rPh>
    <rPh sb="2" eb="4">
      <t>リョウキン</t>
    </rPh>
    <rPh sb="4" eb="5">
      <t>ケイ</t>
    </rPh>
    <rPh sb="7" eb="9">
      <t>ゼイコ</t>
    </rPh>
    <phoneticPr fontId="1"/>
  </si>
  <si>
    <t>契約電力
【全施設合計】</t>
    <rPh sb="0" eb="2">
      <t>ケイヤク</t>
    </rPh>
    <rPh sb="2" eb="4">
      <t>デンリョク</t>
    </rPh>
    <rPh sb="6" eb="7">
      <t>ゼン</t>
    </rPh>
    <rPh sb="7" eb="9">
      <t>シセツ</t>
    </rPh>
    <phoneticPr fontId="1"/>
  </si>
  <si>
    <t>予定使用
電力量
【全施設合計】</t>
    <rPh sb="0" eb="2">
      <t>ヨテイ</t>
    </rPh>
    <rPh sb="2" eb="4">
      <t>シヨウ</t>
    </rPh>
    <rPh sb="5" eb="8">
      <t>デンリョクリョウ</t>
    </rPh>
    <phoneticPr fontId="1"/>
  </si>
  <si>
    <t>様式１－１　【全施設の単価が同じ場合】</t>
    <rPh sb="0" eb="2">
      <t>ヨウシキ</t>
    </rPh>
    <phoneticPr fontId="1"/>
  </si>
  <si>
    <t>電気料金総価額(税抜)
Ｄの計×
100/110</t>
    <phoneticPr fontId="1"/>
  </si>
  <si>
    <t>↑</t>
    <phoneticPr fontId="1"/>
  </si>
  <si>
    <t>入札書に記載する額</t>
    <phoneticPr fontId="1"/>
  </si>
  <si>
    <t>入札付属書（積算内訳書）　</t>
    <rPh sb="0" eb="2">
      <t>ニュウサツ</t>
    </rPh>
    <rPh sb="2" eb="5">
      <t>フゾクショ</t>
    </rPh>
    <rPh sb="6" eb="8">
      <t>セキサン</t>
    </rPh>
    <rPh sb="8" eb="10">
      <t>ウチワケ</t>
    </rPh>
    <rPh sb="10" eb="11">
      <t>ショ</t>
    </rPh>
    <phoneticPr fontId="1"/>
  </si>
  <si>
    <t>＜記載要領＞</t>
    <rPh sb="1" eb="3">
      <t>キサイ</t>
    </rPh>
    <rPh sb="3" eb="5">
      <t>ヨウリョウ</t>
    </rPh>
    <phoneticPr fontId="1"/>
  </si>
  <si>
    <t>　岡山市教育委員会教育長　三宅　泰司　様</t>
    <rPh sb="13" eb="15">
      <t>ミヤケ</t>
    </rPh>
    <rPh sb="16" eb="18">
      <t>タイジ</t>
    </rPh>
    <phoneticPr fontId="1"/>
  </si>
  <si>
    <t>令和　　　　年　　　　月　　　　日</t>
    <rPh sb="0" eb="2">
      <t>レイワ</t>
    </rPh>
    <rPh sb="6" eb="7">
      <t>ネン</t>
    </rPh>
    <rPh sb="11" eb="12">
      <t>ツキ</t>
    </rPh>
    <rPh sb="16" eb="17">
      <t>ニチ</t>
    </rPh>
    <phoneticPr fontId="1"/>
  </si>
  <si>
    <t>岡山市立足守小学校他１２３岡山市立小・中・義務教育学校他で使用する電気</t>
    <rPh sb="4" eb="6">
      <t>アシモリ</t>
    </rPh>
    <phoneticPr fontId="1"/>
  </si>
  <si>
    <t>学校名　岡山市立足守小学校他１２３岡山市立小・中・義務教育学校他</t>
    <rPh sb="0" eb="3">
      <t>ガッコウメイ</t>
    </rPh>
    <rPh sb="8" eb="10">
      <t>アシモリ</t>
    </rPh>
    <phoneticPr fontId="1"/>
  </si>
  <si>
    <t>注１</t>
    <rPh sb="0" eb="1">
      <t>チュウ</t>
    </rPh>
    <phoneticPr fontId="1"/>
  </si>
  <si>
    <t>本入札付属書は，入札書とともに封かんして提出すること。なお，本様式によっては積算の内容を明確に示すことができない場合には，任意様式に積算の内訳を記載して，入札書とともに提出すること。（任意様式は，本入札付属書各項目に準ずること。）</t>
    <rPh sb="0" eb="1">
      <t>ホン</t>
    </rPh>
    <rPh sb="1" eb="3">
      <t>ニュウサツ</t>
    </rPh>
    <rPh sb="3" eb="6">
      <t>フゾクショ</t>
    </rPh>
    <rPh sb="8" eb="11">
      <t>ニュウサツショ</t>
    </rPh>
    <rPh sb="15" eb="16">
      <t>フウ</t>
    </rPh>
    <rPh sb="20" eb="22">
      <t>テイシュツ</t>
    </rPh>
    <phoneticPr fontId="1"/>
  </si>
  <si>
    <t>注２</t>
    <rPh sb="0" eb="1">
      <t>チュウ</t>
    </rPh>
    <phoneticPr fontId="1"/>
  </si>
  <si>
    <t>本入札付属書の予定使用電力量は，別に示す予定使用電力量に基づいて記載すること。</t>
    <rPh sb="0" eb="1">
      <t>ホン</t>
    </rPh>
    <phoneticPr fontId="1"/>
  </si>
  <si>
    <t>注３</t>
    <rPh sb="0" eb="1">
      <t>チュウ</t>
    </rPh>
    <phoneticPr fontId="1"/>
  </si>
  <si>
    <t>入札書には，電気料金総価額（税抜）の欄の総計を記載すること。入札書記載金額と入札付属書の金額が一致していない，入札付属書の積算に誤りがあるなど，入札金額の積算が明らかでない場合は無効とする。</t>
    <rPh sb="0" eb="3">
      <t>ニュウサツショ</t>
    </rPh>
    <rPh sb="6" eb="8">
      <t>デンキ</t>
    </rPh>
    <rPh sb="8" eb="10">
      <t>リョウキン</t>
    </rPh>
    <rPh sb="10" eb="11">
      <t>ソウ</t>
    </rPh>
    <rPh sb="11" eb="13">
      <t>カガク</t>
    </rPh>
    <rPh sb="14" eb="16">
      <t>ゼイヌキ</t>
    </rPh>
    <rPh sb="18" eb="19">
      <t>ラン</t>
    </rPh>
    <rPh sb="20" eb="22">
      <t>ソウケイ</t>
    </rPh>
    <rPh sb="23" eb="25">
      <t>キサイ</t>
    </rPh>
    <rPh sb="30" eb="32">
      <t>ニュウサツ</t>
    </rPh>
    <rPh sb="32" eb="33">
      <t>ショ</t>
    </rPh>
    <rPh sb="33" eb="35">
      <t>キサイ</t>
    </rPh>
    <rPh sb="35" eb="37">
      <t>キンガク</t>
    </rPh>
    <rPh sb="38" eb="40">
      <t>ニュウサツ</t>
    </rPh>
    <rPh sb="40" eb="43">
      <t>フゾクショ</t>
    </rPh>
    <rPh sb="44" eb="46">
      <t>キンガク</t>
    </rPh>
    <rPh sb="47" eb="49">
      <t>イッチ</t>
    </rPh>
    <rPh sb="55" eb="57">
      <t>ニュウサツ</t>
    </rPh>
    <rPh sb="57" eb="60">
      <t>フゾクショ</t>
    </rPh>
    <rPh sb="61" eb="63">
      <t>セキサン</t>
    </rPh>
    <rPh sb="64" eb="65">
      <t>アヤマ</t>
    </rPh>
    <rPh sb="72" eb="74">
      <t>ニュウサツ</t>
    </rPh>
    <rPh sb="74" eb="76">
      <t>キンガク</t>
    </rPh>
    <rPh sb="77" eb="79">
      <t>セキサン</t>
    </rPh>
    <rPh sb="80" eb="81">
      <t>アキ</t>
    </rPh>
    <rPh sb="86" eb="88">
      <t>バアイ</t>
    </rPh>
    <rPh sb="89" eb="91">
      <t>ムコウ</t>
    </rPh>
    <phoneticPr fontId="1"/>
  </si>
  <si>
    <t>注４</t>
    <rPh sb="0" eb="1">
      <t>チュウ</t>
    </rPh>
    <phoneticPr fontId="1"/>
  </si>
  <si>
    <t>上記表中の基本料金「小計A」の欄には，契約電力に基づく基本料金額を記載すること。（力率に応じた割引又は割増がある場合は，割引又は割増後の金額を記載すること。）</t>
    <rPh sb="0" eb="2">
      <t>ジョウキ</t>
    </rPh>
    <rPh sb="2" eb="3">
      <t>ヒョウ</t>
    </rPh>
    <rPh sb="3" eb="4">
      <t>ナカ</t>
    </rPh>
    <rPh sb="5" eb="7">
      <t>キホン</t>
    </rPh>
    <rPh sb="7" eb="9">
      <t>リョウキン</t>
    </rPh>
    <rPh sb="10" eb="12">
      <t>ショウケイ</t>
    </rPh>
    <rPh sb="15" eb="16">
      <t>ラン</t>
    </rPh>
    <rPh sb="19" eb="21">
      <t>ケイヤク</t>
    </rPh>
    <rPh sb="21" eb="23">
      <t>デンリョク</t>
    </rPh>
    <rPh sb="24" eb="25">
      <t>モト</t>
    </rPh>
    <rPh sb="27" eb="29">
      <t>キホン</t>
    </rPh>
    <rPh sb="29" eb="31">
      <t>リョウキン</t>
    </rPh>
    <rPh sb="31" eb="32">
      <t>ガク</t>
    </rPh>
    <rPh sb="33" eb="35">
      <t>キサイ</t>
    </rPh>
    <rPh sb="41" eb="42">
      <t>リキ</t>
    </rPh>
    <rPh sb="42" eb="43">
      <t>リツ</t>
    </rPh>
    <rPh sb="44" eb="45">
      <t>オウ</t>
    </rPh>
    <rPh sb="47" eb="49">
      <t>ワリビキ</t>
    </rPh>
    <rPh sb="49" eb="50">
      <t>マタ</t>
    </rPh>
    <rPh sb="51" eb="53">
      <t>ワリマシ</t>
    </rPh>
    <rPh sb="56" eb="58">
      <t>バアイ</t>
    </rPh>
    <rPh sb="60" eb="62">
      <t>ワリビキ</t>
    </rPh>
    <rPh sb="62" eb="63">
      <t>マタ</t>
    </rPh>
    <rPh sb="64" eb="66">
      <t>ワリマシ</t>
    </rPh>
    <rPh sb="66" eb="67">
      <t>ゴ</t>
    </rPh>
    <rPh sb="68" eb="70">
      <t>キンガク</t>
    </rPh>
    <rPh sb="71" eb="73">
      <t>キサイ</t>
    </rPh>
    <phoneticPr fontId="1"/>
  </si>
  <si>
    <t>注５</t>
    <rPh sb="0" eb="1">
      <t>チュウ</t>
    </rPh>
    <phoneticPr fontId="1"/>
  </si>
  <si>
    <t>基本料金単価,電力量料金単価には,１円未満の端数（小数点以下第２位まで）を含めることができる。基本料金単価，電力量料金単価ごとの月額については，それぞれ小数点以下第３位を四捨五入する。ただし，基本料金と電力量料金の合計額（月額）に円位未満の端数があるときは，その端数を切り捨てし，また，電気料金総価額に円位未満の端数があるときは，その端数を切り捨てした金額を記載すること。</t>
    <rPh sb="51" eb="53">
      <t>タンカ</t>
    </rPh>
    <rPh sb="59" eb="61">
      <t>タンカ</t>
    </rPh>
    <phoneticPr fontId="1"/>
  </si>
  <si>
    <t>注６</t>
    <rPh sb="0" eb="1">
      <t>チュウ</t>
    </rPh>
    <phoneticPr fontId="1"/>
  </si>
  <si>
    <t>電力量料金は，燃料費等調整額及び再生可能エネルギー発電促進賦課金を含まない金額とする。</t>
    <rPh sb="0" eb="3">
      <t>デンリョクリョウ</t>
    </rPh>
    <rPh sb="3" eb="5">
      <t>リョウキン</t>
    </rPh>
    <rPh sb="7" eb="10">
      <t>ネンリョウヒ</t>
    </rPh>
    <rPh sb="10" eb="11">
      <t>トウ</t>
    </rPh>
    <rPh sb="11" eb="14">
      <t>チョウセイガク</t>
    </rPh>
    <rPh sb="14" eb="15">
      <t>オヨ</t>
    </rPh>
    <rPh sb="16" eb="18">
      <t>サイセイ</t>
    </rPh>
    <rPh sb="18" eb="20">
      <t>カノウ</t>
    </rPh>
    <rPh sb="25" eb="27">
      <t>ハツデン</t>
    </rPh>
    <rPh sb="27" eb="29">
      <t>ソクシン</t>
    </rPh>
    <rPh sb="29" eb="32">
      <t>フカキン</t>
    </rPh>
    <rPh sb="33" eb="34">
      <t>フク</t>
    </rPh>
    <rPh sb="37" eb="39">
      <t>キンガク</t>
    </rPh>
    <phoneticPr fontId="1"/>
  </si>
  <si>
    <t>注７</t>
    <rPh sb="0" eb="1">
      <t>チュウ</t>
    </rPh>
    <phoneticPr fontId="1"/>
  </si>
  <si>
    <t>力率割引・割増の設定がある場合は，「割引料金の積算方法」の欄に，仕様書に定めた標準力率での力率割引・割増の計算方式等を記入すること。</t>
    <phoneticPr fontId="1"/>
  </si>
  <si>
    <t>注８</t>
    <rPh sb="0" eb="1">
      <t>チュウ</t>
    </rPh>
    <phoneticPr fontId="1"/>
  </si>
  <si>
    <t>令和8年4月</t>
    <rPh sb="0" eb="2">
      <t>レイワ</t>
    </rPh>
    <rPh sb="3" eb="4">
      <t>ネン</t>
    </rPh>
    <phoneticPr fontId="1"/>
  </si>
  <si>
    <t>令和8年5月</t>
    <rPh sb="0" eb="2">
      <t>レイワ</t>
    </rPh>
    <rPh sb="3" eb="4">
      <t>ネン</t>
    </rPh>
    <phoneticPr fontId="1"/>
  </si>
  <si>
    <t>令和8年6月</t>
    <rPh sb="0" eb="2">
      <t>レイワ</t>
    </rPh>
    <rPh sb="3" eb="4">
      <t>ネン</t>
    </rPh>
    <phoneticPr fontId="1"/>
  </si>
  <si>
    <t>令和8年7月</t>
    <rPh sb="0" eb="2">
      <t>レイワ</t>
    </rPh>
    <rPh sb="3" eb="4">
      <t>ネン</t>
    </rPh>
    <phoneticPr fontId="1"/>
  </si>
  <si>
    <t>令和8年8月</t>
    <rPh sb="0" eb="2">
      <t>レイワ</t>
    </rPh>
    <rPh sb="3" eb="4">
      <t>ネン</t>
    </rPh>
    <phoneticPr fontId="1"/>
  </si>
  <si>
    <t>令和8年9月</t>
    <rPh sb="0" eb="2">
      <t>レイワ</t>
    </rPh>
    <rPh sb="3" eb="4">
      <t>ネン</t>
    </rPh>
    <phoneticPr fontId="1"/>
  </si>
  <si>
    <t>令和8年10月</t>
    <rPh sb="0" eb="2">
      <t>レイワ</t>
    </rPh>
    <rPh sb="3" eb="4">
      <t>ネン</t>
    </rPh>
    <phoneticPr fontId="1"/>
  </si>
  <si>
    <t>令和8年11月</t>
    <rPh sb="0" eb="2">
      <t>レイワ</t>
    </rPh>
    <rPh sb="3" eb="4">
      <t>ネン</t>
    </rPh>
    <phoneticPr fontId="1"/>
  </si>
  <si>
    <t>令和8年12月</t>
    <rPh sb="0" eb="2">
      <t>レイワ</t>
    </rPh>
    <rPh sb="3" eb="4">
      <t>ネン</t>
    </rPh>
    <phoneticPr fontId="1"/>
  </si>
  <si>
    <t>令和9年1月</t>
    <rPh sb="0" eb="2">
      <t>レイワ</t>
    </rPh>
    <rPh sb="3" eb="4">
      <t>ネン</t>
    </rPh>
    <phoneticPr fontId="1"/>
  </si>
  <si>
    <t>令和9年2月</t>
    <rPh sb="0" eb="2">
      <t>レイワ</t>
    </rPh>
    <rPh sb="3" eb="4">
      <t>ネン</t>
    </rPh>
    <phoneticPr fontId="1"/>
  </si>
  <si>
    <t>令和9年3月</t>
    <rPh sb="0" eb="2">
      <t>レイワ</t>
    </rPh>
    <rPh sb="3" eb="4">
      <t>ネン</t>
    </rPh>
    <phoneticPr fontId="1"/>
  </si>
  <si>
    <t>割引料金C欄には,割引金額の設定が別途ある場合に割引金額を記載すること。ただし，電気料金の負担軽減を目的とした国等による負担軽減等支援事業が実施された場合，これによる値引きについては，その金額を記載せず，入札金額には反映させない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</si>
</sst>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
  </numFmts>
  <fonts count="11" x14ac:knownFonts="1">
    <font>
      <sz val="11"/>
      <name val="ＭＳ Ｐゴシック"/>
      <family val="3"/>
      <charset val="128"/>
    </font>
    <font>
      <sz val="6"/>
      <name val="ＭＳ Ｐゴシック"/>
      <family val="3"/>
      <charset val="128"/>
    </font>
    <font>
      <b/>
      <sz val="14"/>
      <name val="ＭＳ Ｐ明朝"/>
      <family val="1"/>
      <charset val="128"/>
    </font>
    <font>
      <sz val="11"/>
      <name val="ＭＳ Ｐ明朝"/>
      <family val="1"/>
      <charset val="128"/>
    </font>
    <font>
      <sz val="12"/>
      <name val="ＭＳ Ｐ明朝"/>
      <family val="1"/>
      <charset val="128"/>
    </font>
    <font>
      <sz val="10"/>
      <name val="ＭＳ Ｐ明朝"/>
      <family val="1"/>
      <charset val="128"/>
    </font>
    <font>
      <b/>
      <sz val="10"/>
      <name val="ＭＳ Ｐゴシック"/>
      <family val="3"/>
      <charset val="128"/>
    </font>
    <font>
      <sz val="11"/>
      <color rgb="FFFF0000"/>
      <name val="ＭＳ Ｐ明朝"/>
      <family val="1"/>
      <charset val="128"/>
    </font>
    <font>
      <sz val="12"/>
      <color rgb="FFFF0000"/>
      <name val="ＭＳ Ｐ明朝"/>
      <family val="1"/>
      <charset val="128"/>
    </font>
    <font>
      <sz val="12"/>
      <color theme="1"/>
      <name val="ＭＳ Ｐ明朝"/>
      <family val="1"/>
      <charset val="128"/>
    </font>
    <font>
      <u val="double"/>
      <sz val="11"/>
      <name val="ＭＳ Ｐ明朝"/>
      <family val="1"/>
      <charset val="128"/>
    </font>
  </fonts>
  <fills count="3">
    <fill>
      <patternFill patternType="none"/>
    </fill>
    <fill>
      <patternFill patternType="gray125"/>
    </fill>
    <fill>
      <patternFill patternType="solid">
        <fgColor theme="1" tint="0.34998626667073579"/>
        <bgColor indexed="64"/>
      </patternFill>
    </fill>
  </fills>
  <borders count="63">
    <border>
      <left/>
      <right/>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medium">
        <color indexed="64"/>
      </left>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medium">
        <color indexed="64"/>
      </left>
      <right/>
      <top/>
      <bottom/>
      <diagonal/>
    </border>
    <border>
      <left style="thin">
        <color indexed="64"/>
      </left>
      <right style="thin">
        <color indexed="64"/>
      </right>
      <top/>
      <bottom style="thin">
        <color indexed="64"/>
      </bottom>
      <diagonal/>
    </border>
    <border diagonalUp="1">
      <left style="thin">
        <color indexed="64"/>
      </left>
      <right style="hair">
        <color indexed="64"/>
      </right>
      <top style="double">
        <color indexed="64"/>
      </top>
      <bottom style="medium">
        <color indexed="64"/>
      </bottom>
      <diagonal style="hair">
        <color indexed="64"/>
      </diagonal>
    </border>
    <border diagonalUp="1">
      <left style="hair">
        <color indexed="64"/>
      </left>
      <right style="hair">
        <color indexed="64"/>
      </right>
      <top style="double">
        <color indexed="64"/>
      </top>
      <bottom style="medium">
        <color indexed="64"/>
      </bottom>
      <diagonal style="hair">
        <color indexed="64"/>
      </diagonal>
    </border>
    <border diagonalUp="1">
      <left style="hair">
        <color indexed="64"/>
      </left>
      <right style="thin">
        <color indexed="64"/>
      </right>
      <top style="double">
        <color indexed="64"/>
      </top>
      <bottom style="medium">
        <color indexed="64"/>
      </bottom>
      <diagonal style="hair">
        <color indexed="64"/>
      </diagonal>
    </border>
    <border diagonalUp="1">
      <left style="medium">
        <color indexed="64"/>
      </left>
      <right style="medium">
        <color indexed="64"/>
      </right>
      <top style="hair">
        <color indexed="64"/>
      </top>
      <bottom style="hair">
        <color indexed="64"/>
      </bottom>
      <diagonal style="hair">
        <color indexed="64"/>
      </diagonal>
    </border>
    <border diagonalUp="1">
      <left style="medium">
        <color indexed="64"/>
      </left>
      <right style="medium">
        <color indexed="64"/>
      </right>
      <top style="hair">
        <color indexed="64"/>
      </top>
      <bottom style="double">
        <color indexed="64"/>
      </bottom>
      <diagonal style="hair">
        <color indexed="64"/>
      </diagonal>
    </border>
    <border>
      <left style="medium">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diagonalUp="1">
      <left style="medium">
        <color indexed="64"/>
      </left>
      <right style="medium">
        <color indexed="64"/>
      </right>
      <top/>
      <bottom style="hair">
        <color indexed="64"/>
      </bottom>
      <diagonal style="hair">
        <color indexed="64"/>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hair">
        <color indexed="64"/>
      </left>
      <right style="medium">
        <color indexed="64"/>
      </right>
      <top/>
      <bottom style="thin">
        <color indexed="64"/>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diagonal/>
    </border>
  </borders>
  <cellStyleXfs count="1">
    <xf numFmtId="176" fontId="0" fillId="0" borderId="0">
      <alignment vertical="center"/>
    </xf>
  </cellStyleXfs>
  <cellXfs count="98">
    <xf numFmtId="176" fontId="0" fillId="0" borderId="0" xfId="0">
      <alignment vertical="center"/>
    </xf>
    <xf numFmtId="176" fontId="3" fillId="0" borderId="0" xfId="0" applyFont="1">
      <alignment vertical="center"/>
    </xf>
    <xf numFmtId="176" fontId="3" fillId="0" borderId="0" xfId="0" applyFont="1" applyAlignment="1">
      <alignment horizontal="right" vertical="center"/>
    </xf>
    <xf numFmtId="176" fontId="3" fillId="0" borderId="1" xfId="0" applyFont="1" applyBorder="1" applyAlignment="1">
      <alignment horizontal="center" vertical="center" wrapText="1"/>
    </xf>
    <xf numFmtId="176" fontId="3" fillId="0" borderId="2" xfId="0" applyFont="1" applyBorder="1" applyAlignment="1">
      <alignment horizontal="center" vertical="center" wrapText="1"/>
    </xf>
    <xf numFmtId="176" fontId="3" fillId="0" borderId="3" xfId="0" applyFont="1" applyBorder="1" applyAlignment="1">
      <alignment horizontal="center" vertical="center" wrapText="1"/>
    </xf>
    <xf numFmtId="176" fontId="3" fillId="0" borderId="5" xfId="0" applyFont="1" applyBorder="1">
      <alignment vertical="center"/>
    </xf>
    <xf numFmtId="176" fontId="3" fillId="0" borderId="6" xfId="0" applyFont="1" applyBorder="1">
      <alignment vertical="center"/>
    </xf>
    <xf numFmtId="176" fontId="3" fillId="0" borderId="7" xfId="0" applyFont="1" applyBorder="1">
      <alignment vertical="center"/>
    </xf>
    <xf numFmtId="176" fontId="3" fillId="0" borderId="8" xfId="0" applyFont="1" applyBorder="1">
      <alignment vertical="center"/>
    </xf>
    <xf numFmtId="176" fontId="3" fillId="0" borderId="4" xfId="0" applyFont="1" applyBorder="1">
      <alignment vertical="center"/>
    </xf>
    <xf numFmtId="176" fontId="3" fillId="0" borderId="1" xfId="0" applyFont="1" applyBorder="1">
      <alignment vertical="center"/>
    </xf>
    <xf numFmtId="176" fontId="3" fillId="0" borderId="9" xfId="0" applyFont="1" applyBorder="1">
      <alignment vertical="center"/>
    </xf>
    <xf numFmtId="176" fontId="3" fillId="0" borderId="10" xfId="0" applyFont="1" applyBorder="1">
      <alignment vertical="center"/>
    </xf>
    <xf numFmtId="176" fontId="4" fillId="0" borderId="0" xfId="0" applyFont="1" applyAlignment="1">
      <alignment horizontal="left" vertical="center"/>
    </xf>
    <xf numFmtId="176" fontId="3" fillId="0" borderId="11" xfId="0" applyFont="1" applyBorder="1" applyAlignment="1">
      <alignment horizontal="center" vertical="center"/>
    </xf>
    <xf numFmtId="176" fontId="7" fillId="0" borderId="0" xfId="0" applyFont="1" applyAlignment="1">
      <alignment horizontal="left" vertical="center" wrapText="1"/>
    </xf>
    <xf numFmtId="176" fontId="4" fillId="0" borderId="0" xfId="0" applyFont="1" applyAlignment="1">
      <alignment horizontal="left" vertical="top" wrapText="1"/>
    </xf>
    <xf numFmtId="176" fontId="3" fillId="0" borderId="0" xfId="0" applyFont="1" applyAlignment="1">
      <alignment horizontal="left" vertical="center"/>
    </xf>
    <xf numFmtId="176" fontId="0" fillId="0" borderId="0" xfId="0" applyAlignment="1">
      <alignment horizontal="left" vertical="center"/>
    </xf>
    <xf numFmtId="176" fontId="3" fillId="0" borderId="12" xfId="0" applyFont="1" applyBorder="1">
      <alignment vertical="center"/>
    </xf>
    <xf numFmtId="176" fontId="3" fillId="0" borderId="13" xfId="0" applyFont="1" applyBorder="1">
      <alignment vertical="center"/>
    </xf>
    <xf numFmtId="176" fontId="3" fillId="0" borderId="14" xfId="0" applyFont="1" applyBorder="1" applyAlignment="1">
      <alignment horizontal="left" vertical="center"/>
    </xf>
    <xf numFmtId="176" fontId="3" fillId="0" borderId="0" xfId="0" applyFont="1" applyBorder="1" applyAlignment="1">
      <alignment horizontal="center" vertical="center"/>
    </xf>
    <xf numFmtId="176" fontId="3" fillId="0" borderId="0" xfId="0" applyFont="1" applyBorder="1" applyAlignment="1">
      <alignment horizontal="left" vertical="center"/>
    </xf>
    <xf numFmtId="176" fontId="5" fillId="0" borderId="0" xfId="0" applyFont="1" applyAlignment="1"/>
    <xf numFmtId="176" fontId="3" fillId="0" borderId="0" xfId="0" applyFont="1" applyAlignment="1">
      <alignment vertical="center"/>
    </xf>
    <xf numFmtId="176" fontId="8" fillId="0" borderId="0" xfId="0" applyFont="1" applyAlignment="1">
      <alignment horizontal="left" vertical="center" wrapText="1"/>
    </xf>
    <xf numFmtId="176" fontId="3" fillId="0" borderId="18" xfId="0" applyFont="1" applyFill="1" applyBorder="1" applyAlignment="1">
      <alignment horizontal="center" vertical="center"/>
    </xf>
    <xf numFmtId="176" fontId="3" fillId="0" borderId="19" xfId="0" applyFont="1" applyBorder="1" applyAlignment="1">
      <alignment horizontal="center" vertical="center"/>
    </xf>
    <xf numFmtId="176" fontId="3" fillId="0" borderId="20" xfId="0" applyFont="1" applyBorder="1" applyAlignment="1">
      <alignment horizontal="center" vertical="center"/>
    </xf>
    <xf numFmtId="176" fontId="3" fillId="0" borderId="21" xfId="0" applyFont="1" applyBorder="1" applyAlignment="1">
      <alignment horizontal="center" vertical="center"/>
    </xf>
    <xf numFmtId="176" fontId="3" fillId="0" borderId="22" xfId="0" applyFont="1" applyBorder="1" applyAlignment="1">
      <alignment horizontal="right" vertical="center" wrapText="1"/>
    </xf>
    <xf numFmtId="176" fontId="5" fillId="0" borderId="0" xfId="0" applyFont="1" applyAlignment="1">
      <alignment vertical="top" wrapText="1"/>
    </xf>
    <xf numFmtId="176" fontId="6" fillId="0" borderId="0" xfId="0" applyFont="1" applyAlignment="1">
      <alignment horizontal="center" vertical="center"/>
    </xf>
    <xf numFmtId="176" fontId="3" fillId="2" borderId="23" xfId="0" applyFont="1" applyFill="1" applyBorder="1">
      <alignment vertical="center"/>
    </xf>
    <xf numFmtId="176" fontId="3" fillId="2" borderId="24" xfId="0" applyFont="1" applyFill="1" applyBorder="1">
      <alignment vertical="center"/>
    </xf>
    <xf numFmtId="176" fontId="3" fillId="2" borderId="25" xfId="0" applyFont="1" applyFill="1" applyBorder="1">
      <alignment vertical="center"/>
    </xf>
    <xf numFmtId="176" fontId="3" fillId="2" borderId="26" xfId="0" applyFont="1" applyFill="1" applyBorder="1">
      <alignment vertical="center"/>
    </xf>
    <xf numFmtId="176" fontId="3" fillId="2" borderId="27" xfId="0" applyFont="1" applyFill="1" applyBorder="1">
      <alignment vertical="center"/>
    </xf>
    <xf numFmtId="176" fontId="3" fillId="0" borderId="28" xfId="0" applyFont="1" applyBorder="1" applyAlignment="1">
      <alignment horizontal="left" vertical="center"/>
    </xf>
    <xf numFmtId="176" fontId="3" fillId="0" borderId="29" xfId="0" applyFont="1" applyBorder="1">
      <alignment vertical="center"/>
    </xf>
    <xf numFmtId="176" fontId="3" fillId="0" borderId="30" xfId="0" applyFont="1" applyBorder="1">
      <alignment vertical="center"/>
    </xf>
    <xf numFmtId="176" fontId="3" fillId="0" borderId="31" xfId="0" applyFont="1" applyBorder="1">
      <alignment vertical="center"/>
    </xf>
    <xf numFmtId="176" fontId="3" fillId="0" borderId="32" xfId="0" applyFont="1" applyBorder="1">
      <alignment vertical="center"/>
    </xf>
    <xf numFmtId="176" fontId="3" fillId="0" borderId="33" xfId="0" applyFont="1" applyBorder="1" applyAlignment="1">
      <alignment horizontal="center" vertical="center"/>
    </xf>
    <xf numFmtId="176" fontId="3" fillId="2" borderId="35" xfId="0" applyFont="1" applyFill="1" applyBorder="1">
      <alignment vertical="center"/>
    </xf>
    <xf numFmtId="176" fontId="3" fillId="0" borderId="36" xfId="0" applyFont="1" applyBorder="1" applyAlignment="1">
      <alignment horizontal="right" vertical="center" wrapText="1"/>
    </xf>
    <xf numFmtId="176" fontId="3" fillId="0" borderId="37" xfId="0" applyFont="1" applyBorder="1" applyAlignment="1">
      <alignment horizontal="right" vertical="center" wrapText="1"/>
    </xf>
    <xf numFmtId="176" fontId="3" fillId="0" borderId="38" xfId="0" applyFont="1" applyBorder="1" applyAlignment="1">
      <alignment horizontal="right" vertical="center" wrapText="1"/>
    </xf>
    <xf numFmtId="176" fontId="3" fillId="0" borderId="39" xfId="0" applyFont="1" applyBorder="1" applyAlignment="1">
      <alignment horizontal="right" vertical="center" wrapText="1"/>
    </xf>
    <xf numFmtId="176" fontId="3" fillId="0" borderId="40" xfId="0" applyFont="1" applyBorder="1" applyAlignment="1">
      <alignment horizontal="right" vertical="center" wrapText="1"/>
    </xf>
    <xf numFmtId="176" fontId="3" fillId="0" borderId="41" xfId="0" applyFont="1" applyBorder="1" applyAlignment="1">
      <alignment horizontal="right" vertical="center" wrapText="1"/>
    </xf>
    <xf numFmtId="176" fontId="3" fillId="0" borderId="42" xfId="0" applyFont="1" applyBorder="1" applyAlignment="1">
      <alignment horizontal="right" vertical="center" wrapText="1"/>
    </xf>
    <xf numFmtId="176" fontId="3" fillId="0" borderId="43" xfId="0" applyFont="1" applyBorder="1" applyAlignment="1">
      <alignment horizontal="left" vertical="center"/>
    </xf>
    <xf numFmtId="176" fontId="3" fillId="0" borderId="43" xfId="0" applyFont="1" applyBorder="1">
      <alignment vertical="center"/>
    </xf>
    <xf numFmtId="176" fontId="2" fillId="0" borderId="0" xfId="0" applyFont="1" applyAlignment="1">
      <alignment horizontal="center" vertical="center"/>
    </xf>
    <xf numFmtId="176" fontId="3" fillId="0" borderId="0" xfId="0" applyFont="1" applyAlignment="1">
      <alignment vertical="center" wrapText="1"/>
    </xf>
    <xf numFmtId="176" fontId="5" fillId="0" borderId="1" xfId="0" applyFont="1" applyBorder="1" applyAlignment="1">
      <alignment horizontal="center" vertical="center" wrapText="1"/>
    </xf>
    <xf numFmtId="176" fontId="5" fillId="0" borderId="4" xfId="0" applyFont="1" applyBorder="1" applyAlignment="1">
      <alignment horizontal="center" vertical="center" wrapText="1"/>
    </xf>
    <xf numFmtId="176" fontId="3" fillId="0" borderId="0" xfId="0" applyFont="1" applyAlignment="1">
      <alignment vertical="center" wrapText="1"/>
    </xf>
    <xf numFmtId="176" fontId="0" fillId="0" borderId="0" xfId="0" applyFont="1">
      <alignment vertical="center"/>
    </xf>
    <xf numFmtId="176" fontId="3" fillId="0" borderId="0" xfId="0" applyFont="1" applyAlignment="1">
      <alignment horizontal="right" vertical="top"/>
    </xf>
    <xf numFmtId="176" fontId="3" fillId="0" borderId="0" xfId="0" applyFont="1" applyAlignment="1">
      <alignment vertical="top" wrapText="1"/>
    </xf>
    <xf numFmtId="176" fontId="3" fillId="0" borderId="0" xfId="0" applyFont="1" applyAlignment="1">
      <alignment vertical="center" wrapText="1"/>
    </xf>
    <xf numFmtId="176" fontId="3" fillId="0" borderId="0" xfId="0" applyFont="1" applyAlignment="1">
      <alignment horizontal="left" vertical="center"/>
    </xf>
    <xf numFmtId="176" fontId="2" fillId="0" borderId="0" xfId="0" applyFont="1" applyAlignment="1">
      <alignment horizontal="center" vertical="center"/>
    </xf>
    <xf numFmtId="176" fontId="3" fillId="0" borderId="55" xfId="0" applyFont="1" applyBorder="1" applyAlignment="1">
      <alignment horizontal="center" vertical="center" wrapText="1"/>
    </xf>
    <xf numFmtId="176" fontId="3" fillId="0" borderId="56" xfId="0" applyFont="1" applyBorder="1" applyAlignment="1">
      <alignment horizontal="center" vertical="center" wrapText="1"/>
    </xf>
    <xf numFmtId="176" fontId="3" fillId="0" borderId="57" xfId="0" applyFont="1" applyBorder="1" applyAlignment="1">
      <alignment horizontal="center" vertical="center" wrapText="1"/>
    </xf>
    <xf numFmtId="176" fontId="3" fillId="0" borderId="5" xfId="0" applyFont="1" applyBorder="1" applyAlignment="1">
      <alignment horizontal="center" vertical="center"/>
    </xf>
    <xf numFmtId="176" fontId="3" fillId="0" borderId="6" xfId="0" applyFont="1" applyBorder="1" applyAlignment="1">
      <alignment horizontal="center" vertical="center"/>
    </xf>
    <xf numFmtId="176" fontId="3" fillId="0" borderId="1" xfId="0" applyFont="1" applyBorder="1" applyAlignment="1">
      <alignment horizontal="center" vertical="center"/>
    </xf>
    <xf numFmtId="176" fontId="3" fillId="0" borderId="58" xfId="0" applyFont="1" applyBorder="1" applyAlignment="1">
      <alignment horizontal="center" vertical="center" wrapText="1"/>
    </xf>
    <xf numFmtId="176" fontId="3" fillId="0" borderId="59" xfId="0" applyFont="1" applyBorder="1" applyAlignment="1">
      <alignment horizontal="left" vertical="center"/>
    </xf>
    <xf numFmtId="176" fontId="3" fillId="0" borderId="60" xfId="0" applyFont="1" applyBorder="1" applyAlignment="1">
      <alignment horizontal="left" vertical="center"/>
    </xf>
    <xf numFmtId="176" fontId="3" fillId="0" borderId="61" xfId="0" applyFont="1" applyBorder="1" applyAlignment="1">
      <alignment horizontal="left" vertical="center"/>
    </xf>
    <xf numFmtId="176" fontId="3" fillId="0" borderId="44" xfId="0" applyFont="1" applyBorder="1" applyAlignment="1">
      <alignment horizontal="center" vertical="center" wrapText="1"/>
    </xf>
    <xf numFmtId="176" fontId="3" fillId="0" borderId="62" xfId="0" applyFont="1" applyBorder="1" applyAlignment="1">
      <alignment horizontal="center" vertical="center" wrapText="1"/>
    </xf>
    <xf numFmtId="176" fontId="9" fillId="0" borderId="0" xfId="0" applyFont="1" applyAlignment="1">
      <alignment vertical="center" wrapText="1"/>
    </xf>
    <xf numFmtId="176" fontId="3" fillId="0" borderId="44" xfId="0" applyFont="1" applyBorder="1" applyAlignment="1">
      <alignment horizontal="center" vertical="center"/>
    </xf>
    <xf numFmtId="176" fontId="3" fillId="0" borderId="45" xfId="0" applyFont="1" applyBorder="1" applyAlignment="1">
      <alignment horizontal="center" vertical="center"/>
    </xf>
    <xf numFmtId="176" fontId="3" fillId="0" borderId="46" xfId="0" applyFont="1" applyBorder="1" applyAlignment="1">
      <alignment horizontal="center" vertical="center"/>
    </xf>
    <xf numFmtId="176" fontId="3" fillId="0" borderId="47" xfId="0" applyFont="1" applyBorder="1" applyAlignment="1">
      <alignment horizontal="center" vertical="center"/>
    </xf>
    <xf numFmtId="176" fontId="3" fillId="0" borderId="48" xfId="0" applyFont="1" applyBorder="1" applyAlignment="1">
      <alignment horizontal="center" vertical="center"/>
    </xf>
    <xf numFmtId="176" fontId="3" fillId="0" borderId="49" xfId="0" applyFont="1" applyBorder="1" applyAlignment="1">
      <alignment horizontal="center" vertical="center" wrapText="1"/>
    </xf>
    <xf numFmtId="176" fontId="3" fillId="0" borderId="15" xfId="0" applyFont="1" applyBorder="1" applyAlignment="1">
      <alignment horizontal="center" vertical="center" wrapText="1"/>
    </xf>
    <xf numFmtId="176" fontId="3" fillId="0" borderId="16" xfId="0" applyFont="1" applyBorder="1" applyAlignment="1">
      <alignment horizontal="center" vertical="center" wrapText="1"/>
    </xf>
    <xf numFmtId="176" fontId="3" fillId="0" borderId="50" xfId="0" applyFont="1" applyBorder="1" applyAlignment="1">
      <alignment horizontal="center" vertical="center"/>
    </xf>
    <xf numFmtId="176" fontId="3" fillId="0" borderId="51" xfId="0" applyFont="1" applyBorder="1" applyAlignment="1">
      <alignment horizontal="center" vertical="center"/>
    </xf>
    <xf numFmtId="176" fontId="3" fillId="0" borderId="52" xfId="0" applyFont="1" applyBorder="1" applyAlignment="1">
      <alignment horizontal="center" vertical="center"/>
    </xf>
    <xf numFmtId="176" fontId="3" fillId="0" borderId="53" xfId="0" applyFont="1" applyBorder="1" applyAlignment="1">
      <alignment horizontal="center" vertical="center"/>
    </xf>
    <xf numFmtId="176" fontId="3" fillId="0" borderId="54" xfId="0" applyFont="1" applyBorder="1" applyAlignment="1">
      <alignment horizontal="center" vertical="center"/>
    </xf>
    <xf numFmtId="176" fontId="10" fillId="0" borderId="0" xfId="0" applyFont="1" applyAlignment="1">
      <alignment horizontal="left" vertical="center"/>
    </xf>
    <xf numFmtId="177" fontId="3" fillId="0" borderId="6" xfId="0" applyNumberFormat="1" applyFont="1" applyBorder="1">
      <alignment vertical="center"/>
    </xf>
    <xf numFmtId="177" fontId="3" fillId="0" borderId="34" xfId="0" applyNumberFormat="1" applyFont="1" applyBorder="1">
      <alignment vertical="center"/>
    </xf>
    <xf numFmtId="177" fontId="3" fillId="0" borderId="17" xfId="0" applyNumberFormat="1" applyFont="1" applyBorder="1">
      <alignment vertical="center"/>
    </xf>
    <xf numFmtId="177" fontId="3" fillId="0" borderId="17" xfId="0" applyNumberFormat="1"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38"/>
  <sheetViews>
    <sheetView showGridLines="0" tabSelected="1" view="pageBreakPreview" zoomScale="85" zoomScaleNormal="100" workbookViewId="0">
      <selection activeCell="K20" sqref="K20"/>
    </sheetView>
  </sheetViews>
  <sheetFormatPr defaultRowHeight="13.2" x14ac:dyDescent="0.2"/>
  <cols>
    <col min="1" max="1" width="13" style="19" customWidth="1"/>
    <col min="2" max="3" width="12.6640625" customWidth="1"/>
    <col min="4" max="4" width="12.77734375" customWidth="1"/>
    <col min="5" max="6" width="12.6640625" customWidth="1"/>
    <col min="7" max="7" width="12.88671875" customWidth="1"/>
    <col min="8" max="9" width="12.6640625" customWidth="1"/>
    <col min="10" max="12" width="12.88671875" customWidth="1"/>
    <col min="13" max="13" width="14.6640625" customWidth="1"/>
    <col min="14" max="14" width="14.88671875" customWidth="1"/>
    <col min="15" max="15" width="6.33203125" style="1" bestFit="1" customWidth="1"/>
  </cols>
  <sheetData>
    <row r="1" spans="1:15" x14ac:dyDescent="0.2">
      <c r="A1" s="19" t="s">
        <v>28</v>
      </c>
    </row>
    <row r="2" spans="1:15" ht="16.2" x14ac:dyDescent="0.2">
      <c r="A2" s="66" t="s">
        <v>32</v>
      </c>
      <c r="B2" s="66"/>
      <c r="C2" s="66"/>
      <c r="D2" s="66"/>
      <c r="E2" s="66"/>
      <c r="F2" s="66"/>
      <c r="G2" s="66"/>
      <c r="H2" s="66"/>
      <c r="I2" s="66"/>
      <c r="J2" s="66"/>
      <c r="K2" s="66"/>
      <c r="L2" s="66"/>
      <c r="M2" s="66"/>
      <c r="N2" s="66"/>
    </row>
    <row r="3" spans="1:15" ht="16.2" x14ac:dyDescent="0.2">
      <c r="A3" s="56"/>
      <c r="B3" s="56"/>
      <c r="C3" s="56"/>
      <c r="D3" s="56"/>
      <c r="E3" s="56"/>
      <c r="F3" s="56"/>
      <c r="G3" s="56"/>
      <c r="H3" s="56"/>
      <c r="I3" s="56"/>
      <c r="J3" s="56"/>
      <c r="K3" s="56"/>
      <c r="L3" s="56"/>
      <c r="M3" s="56"/>
      <c r="N3" s="56"/>
    </row>
    <row r="4" spans="1:15" ht="14.25" customHeight="1" x14ac:dyDescent="0.2">
      <c r="A4" s="1" t="s">
        <v>35</v>
      </c>
      <c r="B4" s="1"/>
      <c r="C4" s="1"/>
      <c r="D4" s="16"/>
      <c r="E4" s="16"/>
      <c r="F4" s="16"/>
      <c r="G4" s="14" t="s">
        <v>23</v>
      </c>
      <c r="H4" s="79" t="s">
        <v>36</v>
      </c>
      <c r="I4" s="79"/>
      <c r="J4" s="79"/>
      <c r="K4" s="79"/>
      <c r="L4" s="79"/>
      <c r="M4" s="79"/>
      <c r="N4" s="79"/>
      <c r="O4" s="17"/>
    </row>
    <row r="5" spans="1:15" ht="14.4" x14ac:dyDescent="0.2">
      <c r="B5" s="1"/>
      <c r="C5" s="1"/>
      <c r="D5" s="16"/>
      <c r="E5" s="16"/>
      <c r="F5" s="16"/>
      <c r="G5" s="16"/>
      <c r="H5" s="16"/>
      <c r="I5" s="27"/>
      <c r="J5" s="16"/>
      <c r="K5" s="26"/>
      <c r="L5" s="26"/>
      <c r="M5" s="17"/>
      <c r="N5" s="17"/>
      <c r="O5" s="17"/>
    </row>
    <row r="6" spans="1:15" ht="15" customHeight="1" x14ac:dyDescent="0.2">
      <c r="A6" s="18" t="s">
        <v>34</v>
      </c>
      <c r="B6" s="1"/>
      <c r="C6" s="1"/>
      <c r="D6" s="1"/>
      <c r="E6" s="1"/>
      <c r="F6" s="1"/>
      <c r="G6" s="1"/>
      <c r="H6" s="1"/>
      <c r="I6" s="1"/>
      <c r="J6" s="1" t="s">
        <v>12</v>
      </c>
      <c r="K6" s="1"/>
      <c r="L6" s="1"/>
      <c r="M6" s="17"/>
      <c r="N6" s="17"/>
      <c r="O6" s="17"/>
    </row>
    <row r="7" spans="1:15" ht="15" customHeight="1" x14ac:dyDescent="0.2">
      <c r="B7" s="24"/>
      <c r="C7" s="24"/>
      <c r="D7" s="24"/>
      <c r="E7" s="1"/>
      <c r="F7" s="1"/>
      <c r="G7" s="1"/>
      <c r="H7" s="1"/>
      <c r="I7" s="1"/>
      <c r="J7" s="1" t="s">
        <v>11</v>
      </c>
      <c r="K7" s="1"/>
      <c r="L7" s="1"/>
      <c r="M7" s="1"/>
      <c r="N7" s="1"/>
    </row>
    <row r="8" spans="1:15" ht="15" customHeight="1" x14ac:dyDescent="0.2">
      <c r="A8" s="54" t="s">
        <v>37</v>
      </c>
      <c r="B8" s="54"/>
      <c r="C8" s="54"/>
      <c r="D8" s="54"/>
      <c r="E8" s="55"/>
      <c r="F8" s="1"/>
      <c r="G8" s="1"/>
      <c r="H8" s="1"/>
      <c r="I8" s="1"/>
      <c r="J8" s="1" t="s">
        <v>21</v>
      </c>
      <c r="K8" s="1"/>
      <c r="L8" s="1"/>
      <c r="M8" s="2"/>
      <c r="N8" s="18" t="s">
        <v>22</v>
      </c>
    </row>
    <row r="9" spans="1:15" ht="13.8" thickBot="1" x14ac:dyDescent="0.25">
      <c r="A9" s="18"/>
      <c r="B9" s="1"/>
      <c r="C9" s="1"/>
      <c r="D9" s="1"/>
      <c r="E9" s="1"/>
      <c r="F9" s="1"/>
      <c r="G9" s="1"/>
      <c r="H9" s="1"/>
      <c r="I9" s="1"/>
      <c r="J9" s="1"/>
      <c r="K9" s="1"/>
      <c r="L9" s="1"/>
      <c r="M9" s="1"/>
      <c r="N9" s="1"/>
    </row>
    <row r="10" spans="1:15" ht="15.9" customHeight="1" x14ac:dyDescent="0.2">
      <c r="A10" s="74" t="s">
        <v>24</v>
      </c>
      <c r="B10" s="80" t="s">
        <v>0</v>
      </c>
      <c r="C10" s="81"/>
      <c r="D10" s="81"/>
      <c r="E10" s="82" t="s">
        <v>1</v>
      </c>
      <c r="F10" s="83"/>
      <c r="G10" s="83"/>
      <c r="H10" s="83"/>
      <c r="I10" s="83"/>
      <c r="J10" s="83"/>
      <c r="K10" s="84"/>
      <c r="L10" s="77" t="s">
        <v>9</v>
      </c>
      <c r="M10" s="85" t="s">
        <v>25</v>
      </c>
      <c r="N10" s="85" t="s">
        <v>29</v>
      </c>
    </row>
    <row r="11" spans="1:15" ht="15.9" customHeight="1" x14ac:dyDescent="0.2">
      <c r="A11" s="75"/>
      <c r="B11" s="67" t="s">
        <v>14</v>
      </c>
      <c r="C11" s="68"/>
      <c r="D11" s="69"/>
      <c r="E11" s="70" t="s">
        <v>4</v>
      </c>
      <c r="F11" s="71"/>
      <c r="G11" s="72"/>
      <c r="H11" s="71" t="s">
        <v>2</v>
      </c>
      <c r="I11" s="71"/>
      <c r="J11" s="72"/>
      <c r="K11" s="73" t="s">
        <v>13</v>
      </c>
      <c r="L11" s="78"/>
      <c r="M11" s="86"/>
      <c r="N11" s="86"/>
    </row>
    <row r="12" spans="1:15" ht="42.75" customHeight="1" x14ac:dyDescent="0.2">
      <c r="A12" s="75"/>
      <c r="B12" s="59" t="s">
        <v>26</v>
      </c>
      <c r="C12" s="3" t="s">
        <v>15</v>
      </c>
      <c r="D12" s="4" t="s">
        <v>16</v>
      </c>
      <c r="E12" s="59" t="s">
        <v>27</v>
      </c>
      <c r="F12" s="3" t="s">
        <v>6</v>
      </c>
      <c r="G12" s="5" t="s">
        <v>7</v>
      </c>
      <c r="H12" s="58" t="s">
        <v>27</v>
      </c>
      <c r="I12" s="3" t="s">
        <v>6</v>
      </c>
      <c r="J12" s="5" t="s">
        <v>8</v>
      </c>
      <c r="K12" s="73"/>
      <c r="L12" s="78"/>
      <c r="M12" s="87"/>
      <c r="N12" s="87"/>
    </row>
    <row r="13" spans="1:15" ht="14.4" x14ac:dyDescent="0.2">
      <c r="A13" s="76"/>
      <c r="B13" s="47" t="s">
        <v>19</v>
      </c>
      <c r="C13" s="48" t="s">
        <v>20</v>
      </c>
      <c r="D13" s="49" t="s">
        <v>5</v>
      </c>
      <c r="E13" s="47" t="s">
        <v>18</v>
      </c>
      <c r="F13" s="48" t="s">
        <v>17</v>
      </c>
      <c r="G13" s="48" t="s">
        <v>5</v>
      </c>
      <c r="H13" s="50" t="s">
        <v>18</v>
      </c>
      <c r="I13" s="48" t="s">
        <v>17</v>
      </c>
      <c r="J13" s="48" t="s">
        <v>5</v>
      </c>
      <c r="K13" s="51" t="s">
        <v>5</v>
      </c>
      <c r="L13" s="32"/>
      <c r="M13" s="52" t="s">
        <v>5</v>
      </c>
      <c r="N13" s="53" t="s">
        <v>5</v>
      </c>
    </row>
    <row r="14" spans="1:15" ht="27" customHeight="1" x14ac:dyDescent="0.2">
      <c r="A14" s="40" t="s">
        <v>53</v>
      </c>
      <c r="B14" s="41">
        <v>12629</v>
      </c>
      <c r="C14" s="42"/>
      <c r="D14" s="43"/>
      <c r="E14" s="41"/>
      <c r="F14" s="42"/>
      <c r="G14" s="42"/>
      <c r="H14" s="42">
        <v>1424100</v>
      </c>
      <c r="I14" s="42"/>
      <c r="J14" s="94">
        <f>H14*I14</f>
        <v>0</v>
      </c>
      <c r="K14" s="44"/>
      <c r="L14" s="45"/>
      <c r="M14" s="95">
        <f>D14+G14-L14</f>
        <v>0</v>
      </c>
      <c r="N14" s="46"/>
    </row>
    <row r="15" spans="1:15" ht="27" customHeight="1" x14ac:dyDescent="0.2">
      <c r="A15" s="40" t="s">
        <v>54</v>
      </c>
      <c r="B15" s="6">
        <v>12629</v>
      </c>
      <c r="C15" s="7"/>
      <c r="D15" s="8"/>
      <c r="E15" s="6"/>
      <c r="F15" s="7"/>
      <c r="G15" s="7"/>
      <c r="H15" s="7">
        <v>1374000</v>
      </c>
      <c r="I15" s="7"/>
      <c r="J15" s="94">
        <f t="shared" ref="J15:J16" si="0">H15*I15</f>
        <v>0</v>
      </c>
      <c r="K15" s="9"/>
      <c r="L15" s="29"/>
      <c r="M15" s="95">
        <f t="shared" ref="M15:M25" si="1">D15+G15-L15</f>
        <v>0</v>
      </c>
      <c r="N15" s="38"/>
    </row>
    <row r="16" spans="1:15" ht="27" customHeight="1" x14ac:dyDescent="0.2">
      <c r="A16" s="40" t="s">
        <v>55</v>
      </c>
      <c r="B16" s="6">
        <v>12629</v>
      </c>
      <c r="C16" s="7"/>
      <c r="D16" s="8"/>
      <c r="E16" s="6"/>
      <c r="F16" s="7"/>
      <c r="G16" s="7"/>
      <c r="H16" s="7">
        <v>1853900</v>
      </c>
      <c r="I16" s="7"/>
      <c r="J16" s="94">
        <f t="shared" si="0"/>
        <v>0</v>
      </c>
      <c r="K16" s="9"/>
      <c r="L16" s="29"/>
      <c r="M16" s="95">
        <f t="shared" si="1"/>
        <v>0</v>
      </c>
      <c r="N16" s="38"/>
    </row>
    <row r="17" spans="1:19" ht="27" customHeight="1" x14ac:dyDescent="0.2">
      <c r="A17" s="40" t="s">
        <v>56</v>
      </c>
      <c r="B17" s="6">
        <v>12629</v>
      </c>
      <c r="C17" s="7"/>
      <c r="D17" s="8"/>
      <c r="E17" s="6">
        <v>2044000</v>
      </c>
      <c r="F17" s="7"/>
      <c r="G17" s="94">
        <f>E17*F17</f>
        <v>0</v>
      </c>
      <c r="H17" s="7"/>
      <c r="I17" s="7"/>
      <c r="J17" s="7"/>
      <c r="K17" s="9"/>
      <c r="L17" s="29"/>
      <c r="M17" s="95">
        <f t="shared" si="1"/>
        <v>0</v>
      </c>
      <c r="N17" s="38"/>
    </row>
    <row r="18" spans="1:19" ht="27" customHeight="1" x14ac:dyDescent="0.2">
      <c r="A18" s="40" t="s">
        <v>57</v>
      </c>
      <c r="B18" s="6">
        <v>12629</v>
      </c>
      <c r="C18" s="7"/>
      <c r="D18" s="8"/>
      <c r="E18" s="6">
        <v>1809400</v>
      </c>
      <c r="F18" s="7"/>
      <c r="G18" s="94">
        <f t="shared" ref="G18:G19" si="2">E18*F18</f>
        <v>0</v>
      </c>
      <c r="H18" s="7"/>
      <c r="I18" s="7"/>
      <c r="J18" s="7"/>
      <c r="K18" s="9"/>
      <c r="L18" s="29"/>
      <c r="M18" s="95">
        <f t="shared" si="1"/>
        <v>0</v>
      </c>
      <c r="N18" s="38"/>
    </row>
    <row r="19" spans="1:19" ht="27" customHeight="1" x14ac:dyDescent="0.2">
      <c r="A19" s="40" t="s">
        <v>58</v>
      </c>
      <c r="B19" s="6">
        <v>12629</v>
      </c>
      <c r="C19" s="7"/>
      <c r="D19" s="8"/>
      <c r="E19" s="6">
        <v>2119300</v>
      </c>
      <c r="F19" s="7"/>
      <c r="G19" s="94">
        <f t="shared" si="2"/>
        <v>0</v>
      </c>
      <c r="H19" s="7"/>
      <c r="I19" s="7"/>
      <c r="J19" s="7"/>
      <c r="K19" s="9"/>
      <c r="L19" s="29"/>
      <c r="M19" s="95">
        <f t="shared" si="1"/>
        <v>0</v>
      </c>
      <c r="N19" s="38"/>
    </row>
    <row r="20" spans="1:19" ht="27" customHeight="1" x14ac:dyDescent="0.2">
      <c r="A20" s="40" t="s">
        <v>59</v>
      </c>
      <c r="B20" s="6">
        <v>12629</v>
      </c>
      <c r="C20" s="7"/>
      <c r="D20" s="8"/>
      <c r="E20" s="6"/>
      <c r="F20" s="7"/>
      <c r="G20" s="7"/>
      <c r="H20" s="7">
        <v>1922800</v>
      </c>
      <c r="I20" s="7"/>
      <c r="J20" s="94">
        <f>H20*I20</f>
        <v>0</v>
      </c>
      <c r="K20" s="9"/>
      <c r="L20" s="29"/>
      <c r="M20" s="95">
        <f t="shared" si="1"/>
        <v>0</v>
      </c>
      <c r="N20" s="38"/>
    </row>
    <row r="21" spans="1:19" ht="27" customHeight="1" x14ac:dyDescent="0.2">
      <c r="A21" s="40" t="s">
        <v>60</v>
      </c>
      <c r="B21" s="6">
        <v>12629</v>
      </c>
      <c r="C21" s="7"/>
      <c r="D21" s="8"/>
      <c r="E21" s="6"/>
      <c r="F21" s="7"/>
      <c r="G21" s="7"/>
      <c r="H21" s="7">
        <v>1399400</v>
      </c>
      <c r="I21" s="7"/>
      <c r="J21" s="94">
        <f t="shared" ref="J21:J22" si="3">H21*I21</f>
        <v>0</v>
      </c>
      <c r="K21" s="9"/>
      <c r="L21" s="29"/>
      <c r="M21" s="95">
        <f t="shared" si="1"/>
        <v>0</v>
      </c>
      <c r="N21" s="38"/>
    </row>
    <row r="22" spans="1:19" ht="27" customHeight="1" x14ac:dyDescent="0.2">
      <c r="A22" s="40" t="s">
        <v>61</v>
      </c>
      <c r="B22" s="6">
        <v>12629</v>
      </c>
      <c r="C22" s="7"/>
      <c r="D22" s="8"/>
      <c r="E22" s="6"/>
      <c r="F22" s="7"/>
      <c r="G22" s="7"/>
      <c r="H22" s="7">
        <v>1622400</v>
      </c>
      <c r="I22" s="7"/>
      <c r="J22" s="94">
        <f t="shared" si="3"/>
        <v>0</v>
      </c>
      <c r="K22" s="9"/>
      <c r="L22" s="29"/>
      <c r="M22" s="95">
        <f t="shared" si="1"/>
        <v>0</v>
      </c>
      <c r="N22" s="38"/>
    </row>
    <row r="23" spans="1:19" ht="27" customHeight="1" x14ac:dyDescent="0.2">
      <c r="A23" s="22" t="s">
        <v>62</v>
      </c>
      <c r="B23" s="6">
        <v>12629</v>
      </c>
      <c r="C23" s="7"/>
      <c r="D23" s="8"/>
      <c r="E23" s="6"/>
      <c r="F23" s="7"/>
      <c r="G23" s="7"/>
      <c r="H23" s="7">
        <v>1726500</v>
      </c>
      <c r="I23" s="7"/>
      <c r="J23" s="94">
        <f>H23*I23</f>
        <v>0</v>
      </c>
      <c r="K23" s="9"/>
      <c r="L23" s="29"/>
      <c r="M23" s="95">
        <f t="shared" si="1"/>
        <v>0</v>
      </c>
      <c r="N23" s="38"/>
    </row>
    <row r="24" spans="1:19" ht="27" customHeight="1" x14ac:dyDescent="0.2">
      <c r="A24" s="22" t="s">
        <v>63</v>
      </c>
      <c r="B24" s="6">
        <v>12629</v>
      </c>
      <c r="C24" s="7"/>
      <c r="D24" s="8"/>
      <c r="E24" s="6"/>
      <c r="F24" s="7"/>
      <c r="G24" s="7"/>
      <c r="H24" s="7">
        <v>1780200</v>
      </c>
      <c r="I24" s="7"/>
      <c r="J24" s="94">
        <f t="shared" ref="J24:J25" si="4">H24*I24</f>
        <v>0</v>
      </c>
      <c r="K24" s="9"/>
      <c r="L24" s="29"/>
      <c r="M24" s="95">
        <f t="shared" si="1"/>
        <v>0</v>
      </c>
      <c r="N24" s="38"/>
    </row>
    <row r="25" spans="1:19" ht="27" customHeight="1" thickBot="1" x14ac:dyDescent="0.25">
      <c r="A25" s="22" t="s">
        <v>64</v>
      </c>
      <c r="B25" s="6">
        <v>12629</v>
      </c>
      <c r="C25" s="11"/>
      <c r="D25" s="12"/>
      <c r="E25" s="10"/>
      <c r="F25" s="11"/>
      <c r="G25" s="11"/>
      <c r="H25" s="11">
        <v>1634400</v>
      </c>
      <c r="I25" s="11"/>
      <c r="J25" s="94">
        <f t="shared" si="4"/>
        <v>0</v>
      </c>
      <c r="K25" s="13"/>
      <c r="L25" s="30"/>
      <c r="M25" s="95">
        <f t="shared" si="1"/>
        <v>0</v>
      </c>
      <c r="N25" s="39"/>
    </row>
    <row r="26" spans="1:19" ht="29.25" customHeight="1" thickTop="1" thickBot="1" x14ac:dyDescent="0.25">
      <c r="A26" s="15" t="s">
        <v>3</v>
      </c>
      <c r="B26" s="35"/>
      <c r="C26" s="36"/>
      <c r="D26" s="36"/>
      <c r="E26" s="20">
        <f>SUM(E14:E25)</f>
        <v>5972700</v>
      </c>
      <c r="F26" s="36"/>
      <c r="G26" s="36"/>
      <c r="H26" s="21">
        <f>SUM(H14:H25)</f>
        <v>14737700</v>
      </c>
      <c r="I26" s="36"/>
      <c r="J26" s="36"/>
      <c r="K26" s="37"/>
      <c r="L26" s="28"/>
      <c r="M26" s="96">
        <f>SUM(M14:M25)</f>
        <v>0</v>
      </c>
      <c r="N26" s="97">
        <f>M26*100/110</f>
        <v>0</v>
      </c>
    </row>
    <row r="27" spans="1:19" ht="13.8" thickBot="1" x14ac:dyDescent="0.25">
      <c r="A27" s="18"/>
      <c r="B27" s="1"/>
      <c r="C27" s="1"/>
      <c r="D27" s="1"/>
      <c r="E27" s="1"/>
      <c r="F27" s="1"/>
      <c r="G27" s="1"/>
      <c r="H27" s="1"/>
      <c r="I27" s="1"/>
      <c r="J27" s="1"/>
      <c r="K27" s="1"/>
      <c r="L27" s="1"/>
      <c r="M27" s="1"/>
      <c r="N27" s="34" t="s">
        <v>30</v>
      </c>
    </row>
    <row r="28" spans="1:19" ht="36.75" customHeight="1" x14ac:dyDescent="0.2">
      <c r="A28" s="88" t="s">
        <v>10</v>
      </c>
      <c r="B28" s="89"/>
      <c r="C28" s="88"/>
      <c r="D28" s="81"/>
      <c r="E28" s="81"/>
      <c r="F28" s="81"/>
      <c r="G28" s="81"/>
      <c r="H28" s="81"/>
      <c r="I28" s="81"/>
      <c r="J28" s="81"/>
      <c r="K28" s="81"/>
      <c r="L28" s="89"/>
      <c r="M28" s="31"/>
      <c r="N28" s="33" t="s">
        <v>31</v>
      </c>
    </row>
    <row r="29" spans="1:19" ht="31.5" customHeight="1" thickBot="1" x14ac:dyDescent="0.2">
      <c r="A29" s="90"/>
      <c r="B29" s="92"/>
      <c r="C29" s="90"/>
      <c r="D29" s="91"/>
      <c r="E29" s="91"/>
      <c r="F29" s="91"/>
      <c r="G29" s="91"/>
      <c r="H29" s="91"/>
      <c r="I29" s="91"/>
      <c r="J29" s="91"/>
      <c r="K29" s="91"/>
      <c r="L29" s="92"/>
      <c r="M29" s="31"/>
      <c r="N29" s="23"/>
      <c r="O29" s="25"/>
    </row>
    <row r="30" spans="1:19" s="61" customFormat="1" ht="13.2" customHeight="1" x14ac:dyDescent="0.2">
      <c r="A30" s="1" t="s">
        <v>33</v>
      </c>
      <c r="C30" s="60"/>
      <c r="D30" s="60"/>
      <c r="E30" s="60"/>
      <c r="F30" s="60"/>
      <c r="G30" s="60"/>
      <c r="H30" s="60"/>
      <c r="I30" s="60"/>
      <c r="J30" s="60"/>
      <c r="K30" s="60"/>
      <c r="L30" s="60"/>
      <c r="M30" s="60"/>
      <c r="N30" s="60"/>
      <c r="O30" s="1"/>
      <c r="P30" s="1"/>
      <c r="Q30" s="1"/>
      <c r="R30" s="1"/>
      <c r="S30" s="1"/>
    </row>
    <row r="31" spans="1:19" s="61" customFormat="1" ht="30" customHeight="1" x14ac:dyDescent="0.2">
      <c r="A31" s="62" t="s">
        <v>38</v>
      </c>
      <c r="B31" s="64" t="s">
        <v>39</v>
      </c>
      <c r="C31" s="64"/>
      <c r="D31" s="64"/>
      <c r="E31" s="64"/>
      <c r="F31" s="64"/>
      <c r="G31" s="64"/>
      <c r="H31" s="64"/>
      <c r="I31" s="64"/>
      <c r="J31" s="64"/>
      <c r="K31" s="64"/>
      <c r="L31" s="64"/>
      <c r="M31" s="64"/>
      <c r="N31" s="64"/>
      <c r="O31" s="57"/>
      <c r="P31" s="57"/>
      <c r="Q31" s="57"/>
      <c r="R31" s="57"/>
      <c r="S31" s="57"/>
    </row>
    <row r="32" spans="1:19" s="61" customFormat="1" ht="12.6" customHeight="1" x14ac:dyDescent="0.2">
      <c r="A32" s="62" t="s">
        <v>40</v>
      </c>
      <c r="B32" s="64" t="s">
        <v>41</v>
      </c>
      <c r="C32" s="64"/>
      <c r="D32" s="64"/>
      <c r="E32" s="64"/>
      <c r="F32" s="64"/>
      <c r="G32" s="64"/>
      <c r="H32" s="64"/>
      <c r="I32" s="64"/>
      <c r="J32" s="64"/>
      <c r="K32" s="64"/>
      <c r="L32" s="64"/>
      <c r="M32" s="64"/>
      <c r="N32" s="64"/>
      <c r="O32" s="57"/>
      <c r="P32" s="57"/>
      <c r="Q32" s="57"/>
      <c r="R32" s="57"/>
      <c r="S32" s="57"/>
    </row>
    <row r="33" spans="1:19" s="61" customFormat="1" ht="28.8" customHeight="1" x14ac:dyDescent="0.2">
      <c r="A33" s="62" t="s">
        <v>42</v>
      </c>
      <c r="B33" s="64" t="s">
        <v>43</v>
      </c>
      <c r="C33" s="64"/>
      <c r="D33" s="64"/>
      <c r="E33" s="64"/>
      <c r="F33" s="64"/>
      <c r="G33" s="64"/>
      <c r="H33" s="64"/>
      <c r="I33" s="64"/>
      <c r="J33" s="64"/>
      <c r="K33" s="64"/>
      <c r="L33" s="64"/>
      <c r="M33" s="64"/>
      <c r="N33" s="64"/>
      <c r="O33" s="57"/>
      <c r="P33" s="57"/>
      <c r="Q33" s="57"/>
      <c r="R33" s="57"/>
      <c r="S33" s="57"/>
    </row>
    <row r="34" spans="1:19" s="61" customFormat="1" ht="13.5" customHeight="1" x14ac:dyDescent="0.2">
      <c r="A34" s="62" t="s">
        <v>44</v>
      </c>
      <c r="B34" s="64" t="s">
        <v>45</v>
      </c>
      <c r="C34" s="64"/>
      <c r="D34" s="64"/>
      <c r="E34" s="64"/>
      <c r="F34" s="64"/>
      <c r="G34" s="64"/>
      <c r="H34" s="64"/>
      <c r="I34" s="64"/>
      <c r="J34" s="64"/>
      <c r="K34" s="64"/>
      <c r="L34" s="64"/>
      <c r="M34" s="64"/>
      <c r="N34" s="64"/>
      <c r="O34" s="64"/>
      <c r="P34" s="64"/>
      <c r="Q34" s="64"/>
      <c r="R34" s="64"/>
      <c r="S34" s="64"/>
    </row>
    <row r="35" spans="1:19" s="61" customFormat="1" ht="37.799999999999997" customHeight="1" x14ac:dyDescent="0.2">
      <c r="A35" s="62" t="s">
        <v>46</v>
      </c>
      <c r="B35" s="64" t="s">
        <v>47</v>
      </c>
      <c r="C35" s="64"/>
      <c r="D35" s="64"/>
      <c r="E35" s="64"/>
      <c r="F35" s="64"/>
      <c r="G35" s="64"/>
      <c r="H35" s="64"/>
      <c r="I35" s="64"/>
      <c r="J35" s="64"/>
      <c r="K35" s="64"/>
      <c r="L35" s="64"/>
      <c r="M35" s="64"/>
      <c r="N35" s="64"/>
      <c r="O35" s="57"/>
      <c r="P35" s="57"/>
      <c r="Q35" s="57"/>
      <c r="R35" s="57"/>
      <c r="S35" s="57"/>
    </row>
    <row r="36" spans="1:19" s="61" customFormat="1" ht="13.5" customHeight="1" x14ac:dyDescent="0.2">
      <c r="A36" s="62" t="s">
        <v>48</v>
      </c>
      <c r="B36" s="64" t="s">
        <v>49</v>
      </c>
      <c r="C36" s="64"/>
      <c r="D36" s="64"/>
      <c r="E36" s="64"/>
      <c r="F36" s="64"/>
      <c r="G36" s="64"/>
      <c r="H36" s="64"/>
      <c r="I36" s="64"/>
      <c r="J36" s="64"/>
      <c r="K36" s="64"/>
      <c r="L36" s="64"/>
      <c r="M36" s="64"/>
      <c r="N36" s="64"/>
      <c r="O36" s="57"/>
      <c r="P36" s="57"/>
      <c r="Q36" s="57"/>
      <c r="R36" s="57"/>
      <c r="S36" s="57"/>
    </row>
    <row r="37" spans="1:19" s="61" customFormat="1" x14ac:dyDescent="0.2">
      <c r="A37" s="62" t="s">
        <v>50</v>
      </c>
      <c r="B37" s="93" t="s">
        <v>51</v>
      </c>
      <c r="C37" s="65"/>
      <c r="D37" s="65"/>
      <c r="E37" s="65"/>
      <c r="F37" s="65"/>
      <c r="G37" s="65"/>
      <c r="H37" s="65"/>
      <c r="I37" s="65"/>
      <c r="J37" s="65"/>
      <c r="K37" s="65"/>
      <c r="L37" s="65"/>
      <c r="M37" s="65"/>
      <c r="N37" s="65"/>
      <c r="O37" s="18"/>
      <c r="P37" s="18"/>
      <c r="Q37" s="18"/>
      <c r="R37" s="18"/>
      <c r="S37" s="18"/>
    </row>
    <row r="38" spans="1:19" s="61" customFormat="1" ht="34.799999999999997" customHeight="1" x14ac:dyDescent="0.2">
      <c r="A38" s="62" t="s">
        <v>52</v>
      </c>
      <c r="B38" s="63" t="s">
        <v>65</v>
      </c>
      <c r="C38" s="63"/>
      <c r="D38" s="63"/>
      <c r="E38" s="63"/>
      <c r="F38" s="63"/>
      <c r="G38" s="63"/>
      <c r="H38" s="63"/>
      <c r="I38" s="63"/>
      <c r="J38" s="63"/>
      <c r="K38" s="63"/>
      <c r="L38" s="63"/>
      <c r="M38" s="63"/>
      <c r="N38" s="63"/>
      <c r="O38" s="26"/>
      <c r="P38" s="26"/>
      <c r="Q38" s="26"/>
      <c r="R38" s="26"/>
      <c r="S38" s="26"/>
    </row>
  </sheetData>
  <mergeCells count="22">
    <mergeCell ref="B31:N31"/>
    <mergeCell ref="E10:K10"/>
    <mergeCell ref="M10:M12"/>
    <mergeCell ref="C28:L29"/>
    <mergeCell ref="N10:N12"/>
    <mergeCell ref="A28:B29"/>
    <mergeCell ref="A2:N2"/>
    <mergeCell ref="B11:D11"/>
    <mergeCell ref="E11:G11"/>
    <mergeCell ref="H11:J11"/>
    <mergeCell ref="K11:K12"/>
    <mergeCell ref="A10:A13"/>
    <mergeCell ref="L10:L12"/>
    <mergeCell ref="H4:N4"/>
    <mergeCell ref="B10:D10"/>
    <mergeCell ref="B38:N38"/>
    <mergeCell ref="B32:N32"/>
    <mergeCell ref="B33:N33"/>
    <mergeCell ref="B35:N35"/>
    <mergeCell ref="B36:N36"/>
    <mergeCell ref="B37:N37"/>
    <mergeCell ref="B34:S34"/>
  </mergeCells>
  <phoneticPr fontId="1"/>
  <printOptions horizontalCentered="1"/>
  <pageMargins left="0.59055118110236227" right="0.59055118110236227" top="0.59055118110236227" bottom="0.19685039370078741" header="0.51181102362204722" footer="0.51181102362204722"/>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入札付属書 (単価が同じ)</vt:lpstr>
      <vt:lpstr>'入札付属書 (単価が同じ)'!Print_Area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P0189898</cp:lastModifiedBy>
  <cp:lastPrinted>2024-12-17T07:44:49Z</cp:lastPrinted>
  <dcterms:created xsi:type="dcterms:W3CDTF">2013-08-28T05:38:43Z</dcterms:created>
  <dcterms:modified xsi:type="dcterms:W3CDTF">2025-11-05T05:02:16Z</dcterms:modified>
</cp:coreProperties>
</file>