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0" yWindow="735" windowWidth="12120" windowHeight="7980"/>
  </bookViews>
  <sheets>
    <sheet name="表紙" sheetId="8" r:id="rId1"/>
    <sheet name="1ページ" sheetId="26" r:id="rId2"/>
    <sheet name="2ページ" sheetId="22" r:id="rId3"/>
    <sheet name="3ページ" sheetId="32" r:id="rId4"/>
    <sheet name="4ページ" sheetId="14" r:id="rId5"/>
    <sheet name="5ページ " sheetId="17" r:id="rId6"/>
    <sheet name="6ページ" sheetId="2" r:id="rId7"/>
    <sheet name="7ページ" sheetId="18" r:id="rId8"/>
    <sheet name="8ページ" sheetId="19" r:id="rId9"/>
    <sheet name="9ページ" sheetId="13" r:id="rId10"/>
    <sheet name="10ページ " sheetId="28" r:id="rId11"/>
    <sheet name="11ページ  " sheetId="29" r:id="rId12"/>
    <sheet name="12ページ " sheetId="30" r:id="rId13"/>
    <sheet name="13ページ " sheetId="31" r:id="rId14"/>
    <sheet name="14ページ" sheetId="25" r:id="rId15"/>
    <sheet name="15ページ" sheetId="27" r:id="rId16"/>
  </sheets>
  <definedNames>
    <definedName name="_xlnm.Print_Area" localSheetId="1">'1ページ'!$A$1:$J$41</definedName>
    <definedName name="_xlnm.Print_Area" localSheetId="5">'5ページ '!$A$1:$K$59</definedName>
    <definedName name="_xlnm.Print_Area" localSheetId="8">'8ページ'!$A$1:$I$32</definedName>
    <definedName name="_xlnm.Print_Area" localSheetId="9">'9ページ'!$A$1:$K$32</definedName>
    <definedName name="_xlnm.Print_Area" localSheetId="0">表紙!$A$1:$J$41</definedName>
  </definedNames>
  <calcPr calcId="145621"/>
</workbook>
</file>

<file path=xl/calcChain.xml><?xml version="1.0" encoding="utf-8"?>
<calcChain xmlns="http://schemas.openxmlformats.org/spreadsheetml/2006/main">
  <c r="E44" i="25" l="1"/>
  <c r="E29" i="25"/>
  <c r="F47" i="25" l="1"/>
  <c r="E47" i="25"/>
  <c r="F42" i="25"/>
  <c r="E42" i="25"/>
</calcChain>
</file>

<file path=xl/sharedStrings.xml><?xml version="1.0" encoding="utf-8"?>
<sst xmlns="http://schemas.openxmlformats.org/spreadsheetml/2006/main" count="1052" uniqueCount="681">
  <si>
    <t>職場体験（中学生）</t>
    <rPh sb="0" eb="2">
      <t>ショクバ</t>
    </rPh>
    <rPh sb="2" eb="4">
      <t>タイケン</t>
    </rPh>
    <phoneticPr fontId="2"/>
  </si>
  <si>
    <t>資料名</t>
    <rPh sb="0" eb="2">
      <t>シリョウ</t>
    </rPh>
    <rPh sb="2" eb="3">
      <t>メイ</t>
    </rPh>
    <phoneticPr fontId="2"/>
  </si>
  <si>
    <t>利用方法・用途</t>
    <rPh sb="0" eb="2">
      <t>リヨウ</t>
    </rPh>
    <rPh sb="2" eb="4">
      <t>ホウホウ</t>
    </rPh>
    <rPh sb="5" eb="7">
      <t>ヨウト</t>
    </rPh>
    <phoneticPr fontId="2"/>
  </si>
  <si>
    <t>ビデオ</t>
    <phoneticPr fontId="2"/>
  </si>
  <si>
    <t>ＣＤ</t>
    <phoneticPr fontId="2"/>
  </si>
  <si>
    <t>（４）マイクロフィルム</t>
    <phoneticPr fontId="2"/>
  </si>
  <si>
    <t>ＢＭ</t>
    <phoneticPr fontId="2"/>
  </si>
  <si>
    <t>Web
ＯＰＡＣ</t>
    <phoneticPr fontId="2"/>
  </si>
  <si>
    <t>AV</t>
    <phoneticPr fontId="2"/>
  </si>
  <si>
    <t>ふれあい</t>
    <phoneticPr fontId="2"/>
  </si>
  <si>
    <t>-</t>
    <phoneticPr fontId="2"/>
  </si>
  <si>
    <t>Ｂ</t>
    <phoneticPr fontId="2"/>
  </si>
  <si>
    <t>Ｃ</t>
    <phoneticPr fontId="2"/>
  </si>
  <si>
    <t>Ｄ</t>
    <phoneticPr fontId="2"/>
  </si>
  <si>
    <t>個人貸出冊数</t>
    <phoneticPr fontId="2"/>
  </si>
  <si>
    <t>Ｅ</t>
    <phoneticPr fontId="2"/>
  </si>
  <si>
    <t>Ｆ</t>
    <phoneticPr fontId="2"/>
  </si>
  <si>
    <t>Ｇ</t>
    <phoneticPr fontId="2"/>
  </si>
  <si>
    <t>Ｈ</t>
    <phoneticPr fontId="2"/>
  </si>
  <si>
    <t>Ｌ</t>
    <phoneticPr fontId="2"/>
  </si>
  <si>
    <t>Ｍ</t>
    <phoneticPr fontId="2"/>
  </si>
  <si>
    <t>見学（園児・児童）</t>
    <rPh sb="0" eb="2">
      <t>ケンガク</t>
    </rPh>
    <rPh sb="3" eb="5">
      <t>エンジ</t>
    </rPh>
    <rPh sb="6" eb="8">
      <t>ジドウ</t>
    </rPh>
    <phoneticPr fontId="2"/>
  </si>
  <si>
    <t>予約ベスト</t>
    <rPh sb="0" eb="2">
      <t>ヨヤク</t>
    </rPh>
    <phoneticPr fontId="2"/>
  </si>
  <si>
    <t>貸出ベスト</t>
    <rPh sb="0" eb="2">
      <t>カシダシ</t>
    </rPh>
    <phoneticPr fontId="2"/>
  </si>
  <si>
    <t>中央</t>
    <rPh sb="0" eb="2">
      <t>チュウオウ</t>
    </rPh>
    <phoneticPr fontId="2"/>
  </si>
  <si>
    <t>幸町</t>
    <rPh sb="0" eb="2">
      <t>サイワイチョウ</t>
    </rPh>
    <phoneticPr fontId="2"/>
  </si>
  <si>
    <t>西大寺</t>
    <rPh sb="0" eb="3">
      <t>サイダイジ</t>
    </rPh>
    <phoneticPr fontId="2"/>
  </si>
  <si>
    <t>浦安</t>
    <rPh sb="0" eb="2">
      <t>ウラヤス</t>
    </rPh>
    <phoneticPr fontId="2"/>
  </si>
  <si>
    <t>伊島</t>
    <rPh sb="0" eb="2">
      <t>イシマ</t>
    </rPh>
    <phoneticPr fontId="2"/>
  </si>
  <si>
    <t>足守</t>
    <rPh sb="0" eb="2">
      <t>アシモリ</t>
    </rPh>
    <phoneticPr fontId="2"/>
  </si>
  <si>
    <t>公民館</t>
    <rPh sb="0" eb="3">
      <t>コウミンカン</t>
    </rPh>
    <phoneticPr fontId="2"/>
  </si>
  <si>
    <t>計</t>
    <rPh sb="0" eb="1">
      <t>ケイ</t>
    </rPh>
    <phoneticPr fontId="2"/>
  </si>
  <si>
    <t>開館日数</t>
    <rPh sb="0" eb="2">
      <t>カイカン</t>
    </rPh>
    <rPh sb="2" eb="4">
      <t>ニッスウ</t>
    </rPh>
    <phoneticPr fontId="2"/>
  </si>
  <si>
    <t>個人貸出人数</t>
    <rPh sb="0" eb="4">
      <t>コジンカシダシ</t>
    </rPh>
    <rPh sb="4" eb="6">
      <t>ニンズウ</t>
    </rPh>
    <phoneticPr fontId="2"/>
  </si>
  <si>
    <t>一般</t>
    <rPh sb="0" eb="2">
      <t>イッパン</t>
    </rPh>
    <phoneticPr fontId="2"/>
  </si>
  <si>
    <t>児童</t>
    <rPh sb="0" eb="2">
      <t>ジドウ</t>
    </rPh>
    <phoneticPr fontId="2"/>
  </si>
  <si>
    <t>個人貸出冊数</t>
    <rPh sb="0" eb="4">
      <t>コジンカシダシ</t>
    </rPh>
    <rPh sb="4" eb="5">
      <t>サツ</t>
    </rPh>
    <rPh sb="5" eb="6">
      <t>スウ</t>
    </rPh>
    <phoneticPr fontId="2"/>
  </si>
  <si>
    <t>貸出冊数</t>
    <rPh sb="0" eb="3">
      <t>カシダシサツ</t>
    </rPh>
    <rPh sb="3" eb="4">
      <t>スウ</t>
    </rPh>
    <phoneticPr fontId="2"/>
  </si>
  <si>
    <t>口頭</t>
    <rPh sb="0" eb="2">
      <t>コウトウ</t>
    </rPh>
    <phoneticPr fontId="2"/>
  </si>
  <si>
    <t>電話</t>
    <rPh sb="0" eb="2">
      <t>デンワ</t>
    </rPh>
    <phoneticPr fontId="2"/>
  </si>
  <si>
    <t>文書</t>
    <rPh sb="0" eb="2">
      <t>ブンショ</t>
    </rPh>
    <phoneticPr fontId="2"/>
  </si>
  <si>
    <t>一般書</t>
    <rPh sb="0" eb="3">
      <t>イッパンショ</t>
    </rPh>
    <phoneticPr fontId="2"/>
  </si>
  <si>
    <t>児童書</t>
    <rPh sb="0" eb="3">
      <t>ジドウショ</t>
    </rPh>
    <phoneticPr fontId="2"/>
  </si>
  <si>
    <t>利用人数</t>
    <rPh sb="0" eb="2">
      <t>リヨウ</t>
    </rPh>
    <rPh sb="2" eb="4">
      <t>ニンズウ</t>
    </rPh>
    <phoneticPr fontId="2"/>
  </si>
  <si>
    <t>貸出人数</t>
    <rPh sb="0" eb="2">
      <t>カシダシ</t>
    </rPh>
    <rPh sb="2" eb="4">
      <t>ニンズウ</t>
    </rPh>
    <phoneticPr fontId="2"/>
  </si>
  <si>
    <t>岡南</t>
    <rPh sb="0" eb="2">
      <t>コウナン</t>
    </rPh>
    <phoneticPr fontId="2"/>
  </si>
  <si>
    <t>岡西</t>
    <rPh sb="0" eb="1">
      <t>オカ</t>
    </rPh>
    <rPh sb="1" eb="2">
      <t>ニシ</t>
    </rPh>
    <phoneticPr fontId="2"/>
  </si>
  <si>
    <t>北</t>
    <rPh sb="0" eb="1">
      <t>キタ</t>
    </rPh>
    <phoneticPr fontId="2"/>
  </si>
  <si>
    <t>上南</t>
    <rPh sb="0" eb="1">
      <t>ジョウ</t>
    </rPh>
    <rPh sb="1" eb="2">
      <t>ナン</t>
    </rPh>
    <phoneticPr fontId="2"/>
  </si>
  <si>
    <t>一宮</t>
    <rPh sb="0" eb="2">
      <t>イチノミヤ</t>
    </rPh>
    <phoneticPr fontId="2"/>
  </si>
  <si>
    <t>津高</t>
    <rPh sb="0" eb="1">
      <t>ツ</t>
    </rPh>
    <rPh sb="1" eb="2">
      <t>タカ</t>
    </rPh>
    <phoneticPr fontId="2"/>
  </si>
  <si>
    <t>高松</t>
    <rPh sb="0" eb="2">
      <t>タカマツ</t>
    </rPh>
    <phoneticPr fontId="2"/>
  </si>
  <si>
    <t>妹尾</t>
    <rPh sb="0" eb="2">
      <t>セノオ</t>
    </rPh>
    <phoneticPr fontId="2"/>
  </si>
  <si>
    <t>上道</t>
    <rPh sb="0" eb="1">
      <t>ジョウ</t>
    </rPh>
    <rPh sb="1" eb="2">
      <t>ドウ</t>
    </rPh>
    <phoneticPr fontId="2"/>
  </si>
  <si>
    <t>興除</t>
    <rPh sb="0" eb="1">
      <t>コウ</t>
    </rPh>
    <rPh sb="1" eb="2">
      <t>ジョ</t>
    </rPh>
    <phoneticPr fontId="2"/>
  </si>
  <si>
    <t>藤田</t>
    <rPh sb="0" eb="2">
      <t>フジタ</t>
    </rPh>
    <phoneticPr fontId="2"/>
  </si>
  <si>
    <t>東</t>
    <rPh sb="0" eb="1">
      <t>ヒガシ</t>
    </rPh>
    <phoneticPr fontId="2"/>
  </si>
  <si>
    <t>南</t>
    <rPh sb="0" eb="1">
      <t>ミナミ</t>
    </rPh>
    <phoneticPr fontId="2"/>
  </si>
  <si>
    <t>旭東</t>
    <rPh sb="0" eb="1">
      <t>アサヒ</t>
    </rPh>
    <rPh sb="1" eb="2">
      <t>ヒガシ</t>
    </rPh>
    <phoneticPr fontId="2"/>
  </si>
  <si>
    <t>操南</t>
    <rPh sb="0" eb="1">
      <t>ソウ</t>
    </rPh>
    <rPh sb="1" eb="2">
      <t>ナン</t>
    </rPh>
    <phoneticPr fontId="2"/>
  </si>
  <si>
    <t>山南</t>
    <rPh sb="0" eb="2">
      <t>サンナン</t>
    </rPh>
    <phoneticPr fontId="2"/>
  </si>
  <si>
    <t>福浜</t>
    <rPh sb="0" eb="2">
      <t>フクハマ</t>
    </rPh>
    <phoneticPr fontId="2"/>
  </si>
  <si>
    <t>富山</t>
    <rPh sb="0" eb="2">
      <t>トミヤマ</t>
    </rPh>
    <phoneticPr fontId="2"/>
  </si>
  <si>
    <t>芳田</t>
    <rPh sb="0" eb="2">
      <t>ヨシダ</t>
    </rPh>
    <phoneticPr fontId="2"/>
  </si>
  <si>
    <t>高島</t>
    <rPh sb="0" eb="2">
      <t>タカシマ</t>
    </rPh>
    <phoneticPr fontId="2"/>
  </si>
  <si>
    <t>光南台</t>
    <rPh sb="0" eb="2">
      <t>コウナン</t>
    </rPh>
    <rPh sb="2" eb="3">
      <t>ダイ</t>
    </rPh>
    <phoneticPr fontId="2"/>
  </si>
  <si>
    <t>御南西</t>
    <rPh sb="0" eb="1">
      <t>ミ</t>
    </rPh>
    <rPh sb="1" eb="2">
      <t>ナン</t>
    </rPh>
    <rPh sb="2" eb="3">
      <t>ニシ</t>
    </rPh>
    <phoneticPr fontId="2"/>
  </si>
  <si>
    <t>（１）図書</t>
    <rPh sb="3" eb="5">
      <t>トショ</t>
    </rPh>
    <phoneticPr fontId="2"/>
  </si>
  <si>
    <t>除籍</t>
    <rPh sb="0" eb="2">
      <t>ジョセキ</t>
    </rPh>
    <phoneticPr fontId="2"/>
  </si>
  <si>
    <t>　</t>
    <phoneticPr fontId="2"/>
  </si>
  <si>
    <t>内訳</t>
    <rPh sb="0" eb="2">
      <t>ウチワケ</t>
    </rPh>
    <phoneticPr fontId="2"/>
  </si>
  <si>
    <t>が含まれる。</t>
    <rPh sb="1" eb="2">
      <t>フク</t>
    </rPh>
    <phoneticPr fontId="2"/>
  </si>
  <si>
    <t>登録者数</t>
    <rPh sb="0" eb="3">
      <t>トウロクシャ</t>
    </rPh>
    <rPh sb="3" eb="4">
      <t>スウ</t>
    </rPh>
    <phoneticPr fontId="2"/>
  </si>
  <si>
    <t>本年度購入冊数</t>
    <rPh sb="0" eb="3">
      <t>ホンネンド</t>
    </rPh>
    <rPh sb="3" eb="5">
      <t>コウニュウ</t>
    </rPh>
    <rPh sb="5" eb="7">
      <t>サッスウ</t>
    </rPh>
    <phoneticPr fontId="2"/>
  </si>
  <si>
    <t>本年度受入冊数</t>
    <rPh sb="0" eb="3">
      <t>ホンネンド</t>
    </rPh>
    <rPh sb="3" eb="5">
      <t>ウケイレ</t>
    </rPh>
    <rPh sb="5" eb="6">
      <t>サツ</t>
    </rPh>
    <rPh sb="6" eb="7">
      <t>スウ</t>
    </rPh>
    <phoneticPr fontId="2"/>
  </si>
  <si>
    <t>本年度末蔵書冊数</t>
    <rPh sb="0" eb="3">
      <t>ホンネンド</t>
    </rPh>
    <rPh sb="3" eb="4">
      <t>マツ</t>
    </rPh>
    <rPh sb="4" eb="6">
      <t>ゾウショ</t>
    </rPh>
    <rPh sb="6" eb="7">
      <t>サツ</t>
    </rPh>
    <rPh sb="7" eb="8">
      <t>スウ</t>
    </rPh>
    <phoneticPr fontId="2"/>
  </si>
  <si>
    <t>購入タイトル数</t>
    <rPh sb="0" eb="2">
      <t>コウニュウ</t>
    </rPh>
    <rPh sb="6" eb="7">
      <t>スウ</t>
    </rPh>
    <phoneticPr fontId="2"/>
  </si>
  <si>
    <t>雑誌</t>
    <rPh sb="0" eb="2">
      <t>ザッシ</t>
    </rPh>
    <phoneticPr fontId="2"/>
  </si>
  <si>
    <t>新聞</t>
    <rPh sb="0" eb="2">
      <t>シンブン</t>
    </rPh>
    <phoneticPr fontId="2"/>
  </si>
  <si>
    <t>（３）視聴覚資料</t>
    <rPh sb="3" eb="6">
      <t>シチョウカク</t>
    </rPh>
    <rPh sb="6" eb="8">
      <t>シリョウ</t>
    </rPh>
    <phoneticPr fontId="2"/>
  </si>
  <si>
    <t>本年度受入点数</t>
    <rPh sb="0" eb="3">
      <t>ホンネンド</t>
    </rPh>
    <rPh sb="3" eb="5">
      <t>ウケイレ</t>
    </rPh>
    <rPh sb="5" eb="7">
      <t>テンスウ</t>
    </rPh>
    <phoneticPr fontId="2"/>
  </si>
  <si>
    <t>本年度末所蔵点数</t>
    <rPh sb="0" eb="1">
      <t>ホン</t>
    </rPh>
    <rPh sb="1" eb="4">
      <t>ネンドマツ</t>
    </rPh>
    <rPh sb="4" eb="6">
      <t>ショゾウ</t>
    </rPh>
    <rPh sb="6" eb="8">
      <t>テンスウ</t>
    </rPh>
    <phoneticPr fontId="2"/>
  </si>
  <si>
    <t>施設利用</t>
    <rPh sb="0" eb="2">
      <t>シセツ</t>
    </rPh>
    <rPh sb="2" eb="4">
      <t>リヨウ</t>
    </rPh>
    <phoneticPr fontId="2"/>
  </si>
  <si>
    <t>ﾀｲﾄﾙ数計</t>
    <rPh sb="4" eb="5">
      <t>スウ</t>
    </rPh>
    <rPh sb="5" eb="6">
      <t>ケイ</t>
    </rPh>
    <phoneticPr fontId="2"/>
  </si>
  <si>
    <t>回数</t>
    <rPh sb="0" eb="2">
      <t>カイスウ</t>
    </rPh>
    <phoneticPr fontId="2"/>
  </si>
  <si>
    <t>参加人数</t>
    <rPh sb="0" eb="2">
      <t>サンカ</t>
    </rPh>
    <rPh sb="2" eb="4">
      <t>ニンズウ</t>
    </rPh>
    <phoneticPr fontId="2"/>
  </si>
  <si>
    <t>中央図書館（２階展示コーナー）　</t>
    <rPh sb="0" eb="2">
      <t>チュウオウ</t>
    </rPh>
    <rPh sb="2" eb="5">
      <t>トショカン</t>
    </rPh>
    <rPh sb="7" eb="8">
      <t>カイ</t>
    </rPh>
    <rPh sb="8" eb="10">
      <t>テンジ</t>
    </rPh>
    <phoneticPr fontId="2"/>
  </si>
  <si>
    <t>岡山市立図書館</t>
    <rPh sb="0" eb="2">
      <t>オカヤマ</t>
    </rPh>
    <rPh sb="2" eb="4">
      <t>シリツ</t>
    </rPh>
    <rPh sb="4" eb="7">
      <t>トショカン</t>
    </rPh>
    <phoneticPr fontId="2"/>
  </si>
  <si>
    <t>中央図書館</t>
    <rPh sb="0" eb="5">
      <t>チュウオウトショカン</t>
    </rPh>
    <phoneticPr fontId="2"/>
  </si>
  <si>
    <t>幸町図書館</t>
    <rPh sb="0" eb="2">
      <t>サイワイチョウ</t>
    </rPh>
    <rPh sb="2" eb="5">
      <t>トショカン</t>
    </rPh>
    <phoneticPr fontId="2"/>
  </si>
  <si>
    <t>浦安総合公園図書館</t>
    <rPh sb="0" eb="2">
      <t>ウラヤス</t>
    </rPh>
    <rPh sb="2" eb="4">
      <t>ソウゴウ</t>
    </rPh>
    <rPh sb="4" eb="6">
      <t>コウエン</t>
    </rPh>
    <rPh sb="6" eb="9">
      <t>トショカン</t>
    </rPh>
    <phoneticPr fontId="2"/>
  </si>
  <si>
    <t>伊島図書館</t>
    <rPh sb="0" eb="1">
      <t>イ</t>
    </rPh>
    <rPh sb="1" eb="2">
      <t>シマ</t>
    </rPh>
    <rPh sb="2" eb="5">
      <t>トショカン</t>
    </rPh>
    <phoneticPr fontId="2"/>
  </si>
  <si>
    <t>足守図書館</t>
    <rPh sb="0" eb="2">
      <t>アシモリ</t>
    </rPh>
    <rPh sb="2" eb="5">
      <t>トショカン</t>
    </rPh>
    <phoneticPr fontId="2"/>
  </si>
  <si>
    <t>蔵書冊数（図書のみ）</t>
    <rPh sb="0" eb="1">
      <t>ゾウ</t>
    </rPh>
    <rPh sb="1" eb="3">
      <t>ショサツ</t>
    </rPh>
    <rPh sb="3" eb="4">
      <t>スウ</t>
    </rPh>
    <rPh sb="5" eb="7">
      <t>トショ</t>
    </rPh>
    <phoneticPr fontId="2"/>
  </si>
  <si>
    <t>購入図書冊数</t>
    <rPh sb="0" eb="2">
      <t>コウニュウ</t>
    </rPh>
    <rPh sb="2" eb="4">
      <t>トショ</t>
    </rPh>
    <rPh sb="4" eb="5">
      <t>サツ</t>
    </rPh>
    <rPh sb="5" eb="6">
      <t>スウ</t>
    </rPh>
    <phoneticPr fontId="2"/>
  </si>
  <si>
    <t>購入図書の平均単価</t>
    <rPh sb="0" eb="2">
      <t>コウニュウ</t>
    </rPh>
    <rPh sb="2" eb="4">
      <t>トショ</t>
    </rPh>
    <rPh sb="5" eb="7">
      <t>ヘイキン</t>
    </rPh>
    <rPh sb="7" eb="9">
      <t>タンカ</t>
    </rPh>
    <phoneticPr fontId="2"/>
  </si>
  <si>
    <t>職員数</t>
    <rPh sb="0" eb="3">
      <t>ショクインスウ</t>
    </rPh>
    <phoneticPr fontId="2"/>
  </si>
  <si>
    <t>　　　　中央図書館</t>
    <rPh sb="4" eb="6">
      <t>チュウオウ</t>
    </rPh>
    <rPh sb="6" eb="9">
      <t>トショカン</t>
    </rPh>
    <phoneticPr fontId="2"/>
  </si>
  <si>
    <t>御津図書館</t>
    <rPh sb="0" eb="2">
      <t>ミツ</t>
    </rPh>
    <rPh sb="2" eb="5">
      <t>トショカン</t>
    </rPh>
    <phoneticPr fontId="2"/>
  </si>
  <si>
    <t>御津</t>
    <rPh sb="0" eb="2">
      <t>ミツ</t>
    </rPh>
    <phoneticPr fontId="2"/>
  </si>
  <si>
    <t>灘崎</t>
    <rPh sb="0" eb="2">
      <t>ナダサキ</t>
    </rPh>
    <phoneticPr fontId="2"/>
  </si>
  <si>
    <t>相互貸借</t>
    <rPh sb="0" eb="2">
      <t>ソウゴ</t>
    </rPh>
    <rPh sb="2" eb="4">
      <t>タイシャク</t>
    </rPh>
    <phoneticPr fontId="2"/>
  </si>
  <si>
    <t>他ＡＶ資料</t>
    <rPh sb="0" eb="1">
      <t>タ</t>
    </rPh>
    <rPh sb="3" eb="5">
      <t>シリョウ</t>
    </rPh>
    <phoneticPr fontId="2"/>
  </si>
  <si>
    <t>大元</t>
    <rPh sb="0" eb="2">
      <t>オオモト</t>
    </rPh>
    <phoneticPr fontId="2"/>
  </si>
  <si>
    <t>新規登録者数</t>
    <rPh sb="0" eb="2">
      <t>シンキ</t>
    </rPh>
    <rPh sb="2" eb="5">
      <t>トウロクシャ</t>
    </rPh>
    <rPh sb="5" eb="6">
      <t>スウ</t>
    </rPh>
    <phoneticPr fontId="2"/>
  </si>
  <si>
    <t>ＣＤ－ＲＯＭ</t>
    <phoneticPr fontId="2"/>
  </si>
  <si>
    <t>個人貸出冊数（ＡＶを除く）</t>
    <rPh sb="0" eb="2">
      <t>コジン</t>
    </rPh>
    <rPh sb="2" eb="5">
      <t>カシダシサツ</t>
    </rPh>
    <rPh sb="5" eb="6">
      <t>スウ</t>
    </rPh>
    <rPh sb="10" eb="11">
      <t>ノゾ</t>
    </rPh>
    <phoneticPr fontId="2"/>
  </si>
  <si>
    <t>建部</t>
    <rPh sb="0" eb="2">
      <t>タケベ</t>
    </rPh>
    <phoneticPr fontId="2"/>
  </si>
  <si>
    <t>瀬戸</t>
    <rPh sb="0" eb="2">
      <t>セト</t>
    </rPh>
    <phoneticPr fontId="2"/>
  </si>
  <si>
    <t>窓口</t>
    <rPh sb="0" eb="2">
      <t>マドグチ</t>
    </rPh>
    <phoneticPr fontId="2"/>
  </si>
  <si>
    <t>建部町図書館</t>
    <rPh sb="0" eb="2">
      <t>タケベ</t>
    </rPh>
    <rPh sb="2" eb="3">
      <t>チョウ</t>
    </rPh>
    <rPh sb="3" eb="6">
      <t>トショカン</t>
    </rPh>
    <phoneticPr fontId="2"/>
  </si>
  <si>
    <t>瀬戸町図書館</t>
    <rPh sb="0" eb="2">
      <t>セト</t>
    </rPh>
    <rPh sb="2" eb="3">
      <t>チョウ</t>
    </rPh>
    <rPh sb="3" eb="6">
      <t>トショカン</t>
    </rPh>
    <phoneticPr fontId="2"/>
  </si>
  <si>
    <t>　</t>
  </si>
  <si>
    <t>　　　　幸町図書館</t>
    <rPh sb="4" eb="6">
      <t>サイワイチョウ</t>
    </rPh>
    <rPh sb="6" eb="9">
      <t>トショカン</t>
    </rPh>
    <phoneticPr fontId="2"/>
  </si>
  <si>
    <t>館</t>
    <rPh sb="0" eb="1">
      <t>カン</t>
    </rPh>
    <phoneticPr fontId="2"/>
  </si>
  <si>
    <t>読書案内・レファレンス受付</t>
    <rPh sb="0" eb="2">
      <t>ドクショ</t>
    </rPh>
    <rPh sb="2" eb="4">
      <t>アンナイ</t>
    </rPh>
    <rPh sb="11" eb="13">
      <t>ウケツケ</t>
    </rPh>
    <phoneticPr fontId="2"/>
  </si>
  <si>
    <t>　　　　御津図書館</t>
    <rPh sb="4" eb="6">
      <t>ミツ</t>
    </rPh>
    <rPh sb="6" eb="9">
      <t>トショカン</t>
    </rPh>
    <phoneticPr fontId="2"/>
  </si>
  <si>
    <t>人数</t>
  </si>
  <si>
    <t>　　　　　（１）中央図書館</t>
    <rPh sb="8" eb="10">
      <t>チュウオウ</t>
    </rPh>
    <rPh sb="10" eb="13">
      <t>トショカン</t>
    </rPh>
    <phoneticPr fontId="2"/>
  </si>
  <si>
    <t>　　　　　（２）幸町図書館</t>
    <rPh sb="8" eb="10">
      <t>サイワイチョウ</t>
    </rPh>
    <rPh sb="10" eb="13">
      <t>トショカン</t>
    </rPh>
    <phoneticPr fontId="2"/>
  </si>
  <si>
    <t>（１）中央図書館２階カウンター</t>
    <rPh sb="3" eb="8">
      <t>チュウオウトショカン</t>
    </rPh>
    <rPh sb="9" eb="10">
      <t>カイ</t>
    </rPh>
    <phoneticPr fontId="2"/>
  </si>
  <si>
    <t>（２）中央図書館２階カウンター以外の読書案内・レファレンス受付分</t>
    <rPh sb="3" eb="8">
      <t>チュウオウトショカン</t>
    </rPh>
    <rPh sb="9" eb="10">
      <t>カイ</t>
    </rPh>
    <rPh sb="15" eb="17">
      <t>イガイ</t>
    </rPh>
    <rPh sb="18" eb="20">
      <t>ドクショ</t>
    </rPh>
    <rPh sb="20" eb="22">
      <t>アンナイ</t>
    </rPh>
    <rPh sb="29" eb="31">
      <t>ウケツケ</t>
    </rPh>
    <rPh sb="31" eb="32">
      <t>ブン</t>
    </rPh>
    <phoneticPr fontId="2"/>
  </si>
  <si>
    <t>岡山市北区二日市町５６番地</t>
    <rPh sb="3" eb="5">
      <t>キタク</t>
    </rPh>
    <phoneticPr fontId="2"/>
  </si>
  <si>
    <t>岡山市北区幸町１０番１６号</t>
    <rPh sb="3" eb="5">
      <t>キタク</t>
    </rPh>
    <phoneticPr fontId="2"/>
  </si>
  <si>
    <t>岡山市北区伊島町二丁目９番３８号</t>
    <rPh sb="3" eb="5">
      <t>キタク</t>
    </rPh>
    <rPh sb="5" eb="8">
      <t>イシマチョウ</t>
    </rPh>
    <rPh sb="8" eb="9">
      <t>ニ</t>
    </rPh>
    <rPh sb="9" eb="11">
      <t>チョウメ</t>
    </rPh>
    <rPh sb="12" eb="13">
      <t>バン</t>
    </rPh>
    <rPh sb="15" eb="16">
      <t>ゴウ</t>
    </rPh>
    <phoneticPr fontId="2"/>
  </si>
  <si>
    <t>岡山市北区足守７１８番地</t>
    <rPh sb="0" eb="3">
      <t>オカヤマシ</t>
    </rPh>
    <rPh sb="3" eb="5">
      <t>キタク</t>
    </rPh>
    <rPh sb="5" eb="7">
      <t>アシモリ</t>
    </rPh>
    <rPh sb="10" eb="12">
      <t>バンチ</t>
    </rPh>
    <phoneticPr fontId="2"/>
  </si>
  <si>
    <t>岡山市北区御津宇垣１６２９番地</t>
    <rPh sb="3" eb="5">
      <t>キタク</t>
    </rPh>
    <rPh sb="5" eb="7">
      <t>ミツ</t>
    </rPh>
    <rPh sb="7" eb="9">
      <t>ウガキ</t>
    </rPh>
    <rPh sb="13" eb="15">
      <t>バンチ</t>
    </rPh>
    <phoneticPr fontId="2"/>
  </si>
  <si>
    <t>瀬戸町図書館</t>
    <rPh sb="0" eb="3">
      <t>セトチョウ</t>
    </rPh>
    <rPh sb="3" eb="6">
      <t>トショカン</t>
    </rPh>
    <phoneticPr fontId="2"/>
  </si>
  <si>
    <t>　　　　浦安総合公園図書館</t>
    <rPh sb="4" eb="6">
      <t>ウラヤス</t>
    </rPh>
    <rPh sb="6" eb="8">
      <t>ソウゴウ</t>
    </rPh>
    <rPh sb="8" eb="10">
      <t>コウエン</t>
    </rPh>
    <rPh sb="10" eb="13">
      <t>トショカン</t>
    </rPh>
    <phoneticPr fontId="2"/>
  </si>
  <si>
    <t>　　　　瀬戸町図書館</t>
    <rPh sb="4" eb="7">
      <t>セドマチ</t>
    </rPh>
    <rPh sb="7" eb="10">
      <t>トショカン</t>
    </rPh>
    <phoneticPr fontId="2"/>
  </si>
  <si>
    <t>団体貸出冊数</t>
    <rPh sb="0" eb="2">
      <t>ダンタイ</t>
    </rPh>
    <rPh sb="2" eb="4">
      <t>カシダシ</t>
    </rPh>
    <rPh sb="4" eb="5">
      <t>サツ</t>
    </rPh>
    <rPh sb="5" eb="6">
      <t>スウ</t>
    </rPh>
    <phoneticPr fontId="2"/>
  </si>
  <si>
    <t>学校園</t>
    <rPh sb="0" eb="2">
      <t>ガッコウ</t>
    </rPh>
    <rPh sb="2" eb="3">
      <t>エン</t>
    </rPh>
    <phoneticPr fontId="2"/>
  </si>
  <si>
    <t>市民一人当たりの貸出冊数（Ｄ／Ａ）</t>
    <rPh sb="0" eb="2">
      <t>シミン</t>
    </rPh>
    <rPh sb="2" eb="4">
      <t>ヒトリ</t>
    </rPh>
    <rPh sb="4" eb="5">
      <t>ア</t>
    </rPh>
    <rPh sb="8" eb="11">
      <t>カシダシサツ</t>
    </rPh>
    <rPh sb="11" eb="12">
      <t>スウ</t>
    </rPh>
    <phoneticPr fontId="2"/>
  </si>
  <si>
    <t>市民一人当たりの図書館費（Ｉ／Ａ）</t>
    <rPh sb="0" eb="2">
      <t>シミン</t>
    </rPh>
    <rPh sb="2" eb="4">
      <t>ヒトリ</t>
    </rPh>
    <rPh sb="4" eb="5">
      <t>ア</t>
    </rPh>
    <rPh sb="8" eb="11">
      <t>トショカン</t>
    </rPh>
    <rPh sb="11" eb="12">
      <t>ヒ</t>
    </rPh>
    <phoneticPr fontId="2"/>
  </si>
  <si>
    <t>市民一人当たりの資料費（Ｊ／Ａ）</t>
    <rPh sb="0" eb="2">
      <t>シミン</t>
    </rPh>
    <rPh sb="2" eb="4">
      <t>ヒトリ</t>
    </rPh>
    <rPh sb="4" eb="5">
      <t>ア</t>
    </rPh>
    <rPh sb="8" eb="11">
      <t>シリョウヒ</t>
    </rPh>
    <phoneticPr fontId="2"/>
  </si>
  <si>
    <t>市民一人当たりの蔵書冊数（Ｇ／Ａ）</t>
    <rPh sb="0" eb="2">
      <t>シミン</t>
    </rPh>
    <rPh sb="2" eb="4">
      <t>ヒトリ</t>
    </rPh>
    <rPh sb="4" eb="5">
      <t>ア</t>
    </rPh>
    <rPh sb="8" eb="10">
      <t>ゾウショ</t>
    </rPh>
    <rPh sb="10" eb="11">
      <t>サツ</t>
    </rPh>
    <rPh sb="11" eb="12">
      <t>スウ</t>
    </rPh>
    <phoneticPr fontId="2"/>
  </si>
  <si>
    <t>市民一人当たりの購入図書冊数（Ｈ／Ａ）</t>
    <rPh sb="0" eb="2">
      <t>シミン</t>
    </rPh>
    <rPh sb="2" eb="4">
      <t>ヒトリ</t>
    </rPh>
    <rPh sb="4" eb="5">
      <t>ア</t>
    </rPh>
    <rPh sb="8" eb="10">
      <t>コウニュウ</t>
    </rPh>
    <rPh sb="10" eb="12">
      <t>トショ</t>
    </rPh>
    <rPh sb="12" eb="13">
      <t>サツ</t>
    </rPh>
    <rPh sb="13" eb="14">
      <t>スウ</t>
    </rPh>
    <phoneticPr fontId="2"/>
  </si>
  <si>
    <t>年度内貸出登録率（有効貸出登録率）（Ｃ／Ａ）</t>
    <rPh sb="0" eb="3">
      <t>ネンドナイ</t>
    </rPh>
    <rPh sb="3" eb="5">
      <t>カシダシ</t>
    </rPh>
    <rPh sb="5" eb="8">
      <t>トウロクリツ</t>
    </rPh>
    <rPh sb="9" eb="11">
      <t>ユウコウ</t>
    </rPh>
    <rPh sb="11" eb="13">
      <t>カシダシ</t>
    </rPh>
    <rPh sb="13" eb="16">
      <t>トウロクリツ</t>
    </rPh>
    <phoneticPr fontId="2"/>
  </si>
  <si>
    <t>蔵書回転率（Ｄ／Ｇ）</t>
    <rPh sb="0" eb="2">
      <t>ゾウショ</t>
    </rPh>
    <rPh sb="2" eb="5">
      <t>カイテンリツ</t>
    </rPh>
    <phoneticPr fontId="2"/>
  </si>
  <si>
    <t>年度内貸出登録者一人当たりの貸出冊数（Ｄ／Ｃ）</t>
    <rPh sb="0" eb="3">
      <t>ネンドナイ</t>
    </rPh>
    <rPh sb="3" eb="5">
      <t>カシダシ</t>
    </rPh>
    <rPh sb="5" eb="8">
      <t>トウロクシャ</t>
    </rPh>
    <rPh sb="8" eb="11">
      <t>ヒトリア</t>
    </rPh>
    <rPh sb="14" eb="17">
      <t>カシダシサツ</t>
    </rPh>
    <rPh sb="17" eb="18">
      <t>スウ</t>
    </rPh>
    <phoneticPr fontId="2"/>
  </si>
  <si>
    <t>職員一人当たりの奉仕人口（Ａ／Ｍ）</t>
    <rPh sb="0" eb="2">
      <t>ショクイン</t>
    </rPh>
    <rPh sb="2" eb="5">
      <t>ヒトリア</t>
    </rPh>
    <rPh sb="8" eb="10">
      <t>ホウシ</t>
    </rPh>
    <rPh sb="10" eb="12">
      <t>ジンコウ</t>
    </rPh>
    <phoneticPr fontId="2"/>
  </si>
  <si>
    <t>職員一人当たりの貸出冊数（Ｄ／Ｍ）</t>
    <rPh sb="0" eb="2">
      <t>ショクイン</t>
    </rPh>
    <rPh sb="2" eb="5">
      <t>ヒトリア</t>
    </rPh>
    <rPh sb="8" eb="11">
      <t>カシダシサツ</t>
    </rPh>
    <rPh sb="11" eb="12">
      <t>スウ</t>
    </rPh>
    <phoneticPr fontId="2"/>
  </si>
  <si>
    <t>貸出コスト（Ｉ／Ｄ）</t>
    <rPh sb="0" eb="2">
      <t>カシダシ</t>
    </rPh>
    <phoneticPr fontId="2"/>
  </si>
  <si>
    <t>貸出サービス指標（Ｌ×Ｄ／Ｉ）</t>
    <rPh sb="0" eb="2">
      <t>カシダシ</t>
    </rPh>
    <rPh sb="6" eb="8">
      <t>シヒョウ</t>
    </rPh>
    <phoneticPr fontId="2"/>
  </si>
  <si>
    <t>他自治体図書館への貸出</t>
    <rPh sb="0" eb="1">
      <t>ホカ</t>
    </rPh>
    <rPh sb="1" eb="4">
      <t>ジチタイ</t>
    </rPh>
    <rPh sb="4" eb="7">
      <t>トショカン</t>
    </rPh>
    <rPh sb="9" eb="11">
      <t>カシダシ</t>
    </rPh>
    <phoneticPr fontId="2"/>
  </si>
  <si>
    <t>その他団体（子ども文庫など）</t>
    <rPh sb="2" eb="3">
      <t>タ</t>
    </rPh>
    <rPh sb="3" eb="5">
      <t>ダンタイ</t>
    </rPh>
    <rPh sb="6" eb="7">
      <t>コ</t>
    </rPh>
    <rPh sb="9" eb="11">
      <t>ブンコ</t>
    </rPh>
    <phoneticPr fontId="2"/>
  </si>
  <si>
    <t>１　個人貸出数</t>
    <rPh sb="2" eb="4">
      <t>コジン</t>
    </rPh>
    <rPh sb="4" eb="6">
      <t>カシダシ</t>
    </rPh>
    <rPh sb="6" eb="7">
      <t>スウ</t>
    </rPh>
    <phoneticPr fontId="2"/>
  </si>
  <si>
    <t>２　個人登録者数</t>
    <rPh sb="2" eb="4">
      <t>コジン</t>
    </rPh>
    <rPh sb="4" eb="7">
      <t>トウロクシャ</t>
    </rPh>
    <rPh sb="7" eb="8">
      <t>スウ</t>
    </rPh>
    <phoneticPr fontId="2"/>
  </si>
  <si>
    <t>正規職員一人当たりの貸出冊数（Ｄ／Ｎ）</t>
    <rPh sb="0" eb="2">
      <t>セイキ</t>
    </rPh>
    <rPh sb="2" eb="4">
      <t>ショクイン</t>
    </rPh>
    <rPh sb="4" eb="7">
      <t>ヒトリア</t>
    </rPh>
    <rPh sb="10" eb="13">
      <t>カシダシサツ</t>
    </rPh>
    <rPh sb="13" eb="14">
      <t>スウ</t>
    </rPh>
    <phoneticPr fontId="2"/>
  </si>
  <si>
    <t>予約受付件数</t>
    <rPh sb="0" eb="2">
      <t>ヨヤク</t>
    </rPh>
    <rPh sb="2" eb="4">
      <t>ウケツケ</t>
    </rPh>
    <rPh sb="4" eb="6">
      <t>ケンスウ</t>
    </rPh>
    <phoneticPr fontId="2"/>
  </si>
  <si>
    <t>図書</t>
    <rPh sb="0" eb="2">
      <t>トショ</t>
    </rPh>
    <phoneticPr fontId="2"/>
  </si>
  <si>
    <t>継続登録者数</t>
    <rPh sb="0" eb="2">
      <t>ケイゾク</t>
    </rPh>
    <rPh sb="2" eb="5">
      <t>トウロクシャ</t>
    </rPh>
    <rPh sb="5" eb="6">
      <t>スウ</t>
    </rPh>
    <phoneticPr fontId="2"/>
  </si>
  <si>
    <t>岡山市南区浦安南町４９３番地２</t>
    <rPh sb="3" eb="5">
      <t>ミナミク</t>
    </rPh>
    <rPh sb="13" eb="14">
      <t>チ</t>
    </rPh>
    <phoneticPr fontId="2"/>
  </si>
  <si>
    <t>岡山市東区瀬戸町下１８８番地２</t>
    <rPh sb="3" eb="5">
      <t>ヒガシク</t>
    </rPh>
    <rPh sb="5" eb="8">
      <t>セトチョウ</t>
    </rPh>
    <rPh sb="8" eb="9">
      <t>シモ</t>
    </rPh>
    <rPh sb="12" eb="13">
      <t>バン</t>
    </rPh>
    <rPh sb="13" eb="14">
      <t>チ</t>
    </rPh>
    <phoneticPr fontId="2"/>
  </si>
  <si>
    <t>ＡＶ</t>
    <phoneticPr fontId="2"/>
  </si>
  <si>
    <t>デイジー</t>
    <phoneticPr fontId="2"/>
  </si>
  <si>
    <t xml:space="preserve"> </t>
    <phoneticPr fontId="2"/>
  </si>
  <si>
    <t>カセット</t>
    <phoneticPr fontId="2"/>
  </si>
  <si>
    <t>レーザーディスク</t>
    <phoneticPr fontId="2"/>
  </si>
  <si>
    <t>ＤＶＤ</t>
    <phoneticPr fontId="2"/>
  </si>
  <si>
    <t>ハンディキャップ</t>
    <phoneticPr fontId="2"/>
  </si>
  <si>
    <t>）</t>
    <phoneticPr fontId="2"/>
  </si>
  <si>
    <t>メール</t>
    <phoneticPr fontId="2"/>
  </si>
  <si>
    <t>登録率（Ｂ／Ａ）</t>
    <rPh sb="0" eb="3">
      <t>トウロクリツ</t>
    </rPh>
    <phoneticPr fontId="2"/>
  </si>
  <si>
    <t>灘崎図書館</t>
    <rPh sb="0" eb="2">
      <t>ナダサキ</t>
    </rPh>
    <rPh sb="2" eb="5">
      <t>トショカン</t>
    </rPh>
    <phoneticPr fontId="2"/>
  </si>
  <si>
    <t>岡山市南区片岡１８６番地</t>
    <rPh sb="3" eb="5">
      <t>ミナミク</t>
    </rPh>
    <rPh sb="5" eb="7">
      <t>カタオカ</t>
    </rPh>
    <rPh sb="10" eb="12">
      <t>バンチ</t>
    </rPh>
    <phoneticPr fontId="2"/>
  </si>
  <si>
    <t>１階カウンター</t>
    <rPh sb="1" eb="2">
      <t>カイ</t>
    </rPh>
    <phoneticPr fontId="2"/>
  </si>
  <si>
    <t>図書・雑誌</t>
    <rPh sb="0" eb="2">
      <t>トショ</t>
    </rPh>
    <rPh sb="3" eb="5">
      <t>ザッシ</t>
    </rPh>
    <phoneticPr fontId="2"/>
  </si>
  <si>
    <t>２階カウンター</t>
    <rPh sb="1" eb="2">
      <t>カイ</t>
    </rPh>
    <phoneticPr fontId="2"/>
  </si>
  <si>
    <t>合計</t>
    <rPh sb="0" eb="2">
      <t>ゴウケイ</t>
    </rPh>
    <phoneticPr fontId="2"/>
  </si>
  <si>
    <t>　　　　建部町図書館</t>
    <rPh sb="4" eb="7">
      <t>タケベチョウ</t>
    </rPh>
    <rPh sb="7" eb="10">
      <t>トショカン</t>
    </rPh>
    <phoneticPr fontId="2"/>
  </si>
  <si>
    <t>個人貸出冊数</t>
    <rPh sb="0" eb="2">
      <t>コジン</t>
    </rPh>
    <rPh sb="2" eb="4">
      <t>カシダシ</t>
    </rPh>
    <rPh sb="4" eb="6">
      <t>サッスウ</t>
    </rPh>
    <phoneticPr fontId="2"/>
  </si>
  <si>
    <t>モノクロ</t>
    <phoneticPr fontId="2"/>
  </si>
  <si>
    <t>カラー</t>
    <phoneticPr fontId="2"/>
  </si>
  <si>
    <t>西大寺緑花公園緑の図書室</t>
    <rPh sb="0" eb="3">
      <t>サイダイジ</t>
    </rPh>
    <rPh sb="3" eb="4">
      <t>ミドリ</t>
    </rPh>
    <rPh sb="4" eb="5">
      <t>ハナ</t>
    </rPh>
    <rPh sb="5" eb="7">
      <t>コウエン</t>
    </rPh>
    <rPh sb="7" eb="8">
      <t>ミドリ</t>
    </rPh>
    <rPh sb="9" eb="12">
      <t>トショシツ</t>
    </rPh>
    <phoneticPr fontId="2"/>
  </si>
  <si>
    <t>岡山市東区西大寺南一丁目２番３号</t>
    <rPh sb="3" eb="5">
      <t>ヒガシク</t>
    </rPh>
    <rPh sb="5" eb="8">
      <t>サイダイジ</t>
    </rPh>
    <rPh sb="8" eb="9">
      <t>ミナミ</t>
    </rPh>
    <rPh sb="9" eb="12">
      <t>イッチョウメ</t>
    </rPh>
    <rPh sb="13" eb="14">
      <t>バン</t>
    </rPh>
    <rPh sb="15" eb="16">
      <t>ゴウ</t>
    </rPh>
    <phoneticPr fontId="2"/>
  </si>
  <si>
    <t>緑</t>
    <rPh sb="0" eb="1">
      <t>ミドリ</t>
    </rPh>
    <phoneticPr fontId="2"/>
  </si>
  <si>
    <t>岡山</t>
    <rPh sb="0" eb="2">
      <t>オカヤマ</t>
    </rPh>
    <phoneticPr fontId="2"/>
  </si>
  <si>
    <t>西</t>
    <rPh sb="0" eb="1">
      <t>ニシ</t>
    </rPh>
    <phoneticPr fontId="2"/>
  </si>
  <si>
    <t>個人貸出冊数（公民館を除く，ＡＶは含む）</t>
    <rPh sb="0" eb="2">
      <t>コジン</t>
    </rPh>
    <rPh sb="2" eb="5">
      <t>カシダシサツ</t>
    </rPh>
    <rPh sb="5" eb="6">
      <t>スウ</t>
    </rPh>
    <rPh sb="7" eb="10">
      <t>コウミンカン</t>
    </rPh>
    <rPh sb="11" eb="12">
      <t>ノゾ</t>
    </rPh>
    <rPh sb="17" eb="18">
      <t>フク</t>
    </rPh>
    <phoneticPr fontId="2"/>
  </si>
  <si>
    <t>※個人貸出人数の児童は０歳～１２歳，一般は１３歳以上</t>
    <rPh sb="1" eb="3">
      <t>コジン</t>
    </rPh>
    <rPh sb="3" eb="5">
      <t>カシダシ</t>
    </rPh>
    <rPh sb="5" eb="7">
      <t>ニンズウ</t>
    </rPh>
    <rPh sb="8" eb="10">
      <t>ジドウ</t>
    </rPh>
    <rPh sb="12" eb="13">
      <t>サイ</t>
    </rPh>
    <rPh sb="16" eb="17">
      <t>サイ</t>
    </rPh>
    <rPh sb="18" eb="20">
      <t>イッパン</t>
    </rPh>
    <rPh sb="23" eb="26">
      <t>サイイジョウ</t>
    </rPh>
    <phoneticPr fontId="2"/>
  </si>
  <si>
    <t>*1 他館から借用のうち，中央には障害者用資料の　朗読テープ</t>
    <rPh sb="25" eb="27">
      <t>ロウドク</t>
    </rPh>
    <phoneticPr fontId="2"/>
  </si>
  <si>
    <t>特殊文庫
（国富文庫・燕々文庫，岡山市合併前の町村資料など）</t>
    <rPh sb="0" eb="2">
      <t>トクシュ</t>
    </rPh>
    <rPh sb="2" eb="4">
      <t>ブンコ</t>
    </rPh>
    <rPh sb="6" eb="8">
      <t>クニトミ</t>
    </rPh>
    <rPh sb="8" eb="10">
      <t>ブンコ</t>
    </rPh>
    <rPh sb="11" eb="12">
      <t>ツバメ</t>
    </rPh>
    <rPh sb="13" eb="15">
      <t>ブンコ</t>
    </rPh>
    <rPh sb="16" eb="19">
      <t>オカヤマシ</t>
    </rPh>
    <rPh sb="19" eb="22">
      <t>ガッペイマエ</t>
    </rPh>
    <rPh sb="23" eb="25">
      <t>チョウソン</t>
    </rPh>
    <rPh sb="25" eb="27">
      <t>シリョウ</t>
    </rPh>
    <phoneticPr fontId="2"/>
  </si>
  <si>
    <t>*身体障害者家庭配本の数は，ＢＭの個人登録者数，個人貸出人数・冊数に含む。</t>
    <rPh sb="1" eb="3">
      <t>シンタイ</t>
    </rPh>
    <rPh sb="3" eb="6">
      <t>ショウガイシャ</t>
    </rPh>
    <rPh sb="6" eb="8">
      <t>カテイ</t>
    </rPh>
    <rPh sb="8" eb="10">
      <t>ハイホン</t>
    </rPh>
    <rPh sb="11" eb="12">
      <t>カズ</t>
    </rPh>
    <rPh sb="17" eb="19">
      <t>コジン</t>
    </rPh>
    <rPh sb="19" eb="22">
      <t>トウロクシャ</t>
    </rPh>
    <rPh sb="22" eb="23">
      <t>スウ</t>
    </rPh>
    <rPh sb="24" eb="26">
      <t>コジン</t>
    </rPh>
    <rPh sb="26" eb="28">
      <t>カシダシ</t>
    </rPh>
    <rPh sb="28" eb="30">
      <t>ニンズウ</t>
    </rPh>
    <rPh sb="31" eb="33">
      <t>サッスウ</t>
    </rPh>
    <rPh sb="34" eb="35">
      <t>フク</t>
    </rPh>
    <phoneticPr fontId="2"/>
  </si>
  <si>
    <t>　　　　　（３）浦安総合公園図書館</t>
    <rPh sb="8" eb="10">
      <t>ウラヤス</t>
    </rPh>
    <rPh sb="10" eb="12">
      <t>ソウゴウ</t>
    </rPh>
    <rPh sb="12" eb="14">
      <t>コウエン</t>
    </rPh>
    <rPh sb="14" eb="17">
      <t>トショカン</t>
    </rPh>
    <phoneticPr fontId="2"/>
  </si>
  <si>
    <t>　　　　　（４）伊島図書館</t>
    <rPh sb="8" eb="10">
      <t>イシマ</t>
    </rPh>
    <rPh sb="10" eb="13">
      <t>トショカン</t>
    </rPh>
    <phoneticPr fontId="2"/>
  </si>
  <si>
    <t>　　　　　（５）建部町図書館</t>
    <rPh sb="8" eb="11">
      <t>タケベチョウ</t>
    </rPh>
    <rPh sb="11" eb="14">
      <t>トショカン</t>
    </rPh>
    <phoneticPr fontId="2"/>
  </si>
  <si>
    <t>　　　　　（６）御津図書館</t>
    <rPh sb="8" eb="10">
      <t>ミツ</t>
    </rPh>
    <rPh sb="10" eb="13">
      <t>トショカン</t>
    </rPh>
    <phoneticPr fontId="2"/>
  </si>
  <si>
    <t>　　　　　（７）瀬戸町図書館</t>
    <rPh sb="8" eb="11">
      <t>セドマチ</t>
    </rPh>
    <rPh sb="11" eb="14">
      <t>トショカン</t>
    </rPh>
    <phoneticPr fontId="2"/>
  </si>
  <si>
    <t>　　　　　（８）灘崎図書館</t>
    <rPh sb="8" eb="10">
      <t>ナダサキ</t>
    </rPh>
    <rPh sb="10" eb="13">
      <t>トショカン</t>
    </rPh>
    <phoneticPr fontId="2"/>
  </si>
  <si>
    <t>　　　　　（９）西大寺緑花公園緑の図書室</t>
    <rPh sb="8" eb="11">
      <t>サイダイジ</t>
    </rPh>
    <rPh sb="11" eb="12">
      <t>ミドリ</t>
    </rPh>
    <rPh sb="12" eb="13">
      <t>ハナ</t>
    </rPh>
    <rPh sb="13" eb="15">
      <t>コウエン</t>
    </rPh>
    <rPh sb="15" eb="16">
      <t>ミドリ</t>
    </rPh>
    <rPh sb="17" eb="20">
      <t>トショシツ</t>
    </rPh>
    <phoneticPr fontId="2"/>
  </si>
  <si>
    <t>利用・蔵書統計</t>
    <rPh sb="0" eb="2">
      <t>リヨウ</t>
    </rPh>
    <rPh sb="3" eb="5">
      <t>ゾウショ</t>
    </rPh>
    <rPh sb="5" eb="7">
      <t>トウケイ</t>
    </rPh>
    <phoneticPr fontId="2"/>
  </si>
  <si>
    <t>携帯</t>
    <rPh sb="0" eb="2">
      <t>ケイタイ</t>
    </rPh>
    <phoneticPr fontId="2"/>
  </si>
  <si>
    <t>資料検索</t>
    <rPh sb="0" eb="2">
      <t>シリョウ</t>
    </rPh>
    <rPh sb="2" eb="4">
      <t>ケンサク</t>
    </rPh>
    <phoneticPr fontId="2"/>
  </si>
  <si>
    <t>新着資料一覧</t>
    <rPh sb="0" eb="2">
      <t>シンチャク</t>
    </rPh>
    <rPh sb="2" eb="4">
      <t>シリョウ</t>
    </rPh>
    <rPh sb="4" eb="6">
      <t>イチラン</t>
    </rPh>
    <phoneticPr fontId="2"/>
  </si>
  <si>
    <t>貸出照会・予約照会</t>
    <rPh sb="0" eb="2">
      <t>カシダシ</t>
    </rPh>
    <rPh sb="2" eb="4">
      <t>ショウカイ</t>
    </rPh>
    <rPh sb="5" eb="7">
      <t>ヨヤク</t>
    </rPh>
    <rPh sb="7" eb="9">
      <t>ショウカイ</t>
    </rPh>
    <phoneticPr fontId="2"/>
  </si>
  <si>
    <t>予約状況変更</t>
    <rPh sb="0" eb="2">
      <t>ヨヤク</t>
    </rPh>
    <rPh sb="2" eb="4">
      <t>ジョウキョウ</t>
    </rPh>
    <rPh sb="4" eb="6">
      <t>ヘンコウ</t>
    </rPh>
    <phoneticPr fontId="2"/>
  </si>
  <si>
    <t>予約取消</t>
    <rPh sb="0" eb="2">
      <t>ヨヤク</t>
    </rPh>
    <rPh sb="2" eb="4">
      <t>トリケシ</t>
    </rPh>
    <phoneticPr fontId="2"/>
  </si>
  <si>
    <t>貸出延長</t>
    <rPh sb="0" eb="2">
      <t>カシダシ</t>
    </rPh>
    <rPh sb="2" eb="4">
      <t>エンチョウ</t>
    </rPh>
    <phoneticPr fontId="2"/>
  </si>
  <si>
    <t>メールアドレス・パスワード変更</t>
    <rPh sb="13" eb="15">
      <t>ヘンコウ</t>
    </rPh>
    <phoneticPr fontId="2"/>
  </si>
  <si>
    <t>新着資料お知らせメールサービス新規登録</t>
    <rPh sb="0" eb="2">
      <t>シンチャク</t>
    </rPh>
    <rPh sb="2" eb="4">
      <t>シリョウ</t>
    </rPh>
    <rPh sb="5" eb="6">
      <t>シ</t>
    </rPh>
    <rPh sb="15" eb="17">
      <t>シンキ</t>
    </rPh>
    <rPh sb="17" eb="19">
      <t>トウロク</t>
    </rPh>
    <phoneticPr fontId="2"/>
  </si>
  <si>
    <t>旭</t>
    <rPh sb="0" eb="1">
      <t>アサヒ</t>
    </rPh>
    <phoneticPr fontId="2"/>
  </si>
  <si>
    <t>東山</t>
    <rPh sb="0" eb="2">
      <t>ヒガシヤマ</t>
    </rPh>
    <phoneticPr fontId="2"/>
  </si>
  <si>
    <t>万富</t>
    <rPh sb="0" eb="2">
      <t>マントミ</t>
    </rPh>
    <phoneticPr fontId="2"/>
  </si>
  <si>
    <t>中央図書館</t>
    <rPh sb="0" eb="2">
      <t>チュウオウ</t>
    </rPh>
    <rPh sb="2" eb="5">
      <t>トショカン</t>
    </rPh>
    <phoneticPr fontId="2"/>
  </si>
  <si>
    <t>利用団体数</t>
    <rPh sb="0" eb="2">
      <t>リヨウ</t>
    </rPh>
    <rPh sb="2" eb="5">
      <t>ダンタイスウ</t>
    </rPh>
    <phoneticPr fontId="2"/>
  </si>
  <si>
    <t>延べ団体数</t>
    <rPh sb="0" eb="1">
      <t>ノ</t>
    </rPh>
    <rPh sb="2" eb="4">
      <t>ダンタイ</t>
    </rPh>
    <phoneticPr fontId="2"/>
  </si>
  <si>
    <t>その他
団体
（子ども文庫など）</t>
    <rPh sb="2" eb="3">
      <t>タ</t>
    </rPh>
    <rPh sb="4" eb="6">
      <t>ダンタイ</t>
    </rPh>
    <rPh sb="8" eb="9">
      <t>コ</t>
    </rPh>
    <rPh sb="11" eb="13">
      <t>ブンコ</t>
    </rPh>
    <phoneticPr fontId="2"/>
  </si>
  <si>
    <t>学校園</t>
  </si>
  <si>
    <t>（１）子ども読書関連グループ出張活動の問い合わせ</t>
    <rPh sb="3" eb="4">
      <t>コ</t>
    </rPh>
    <rPh sb="6" eb="8">
      <t>ドクショ</t>
    </rPh>
    <rPh sb="8" eb="10">
      <t>カンレン</t>
    </rPh>
    <rPh sb="14" eb="16">
      <t>シュッチョウ</t>
    </rPh>
    <rPh sb="16" eb="18">
      <t>カツドウ</t>
    </rPh>
    <rPh sb="19" eb="20">
      <t>ト</t>
    </rPh>
    <rPh sb="21" eb="22">
      <t>ア</t>
    </rPh>
    <phoneticPr fontId="2"/>
  </si>
  <si>
    <t>（２）ボランティア活動希望等の問い合わせ</t>
    <rPh sb="9" eb="11">
      <t>カツドウ</t>
    </rPh>
    <rPh sb="11" eb="13">
      <t>キボウ</t>
    </rPh>
    <rPh sb="13" eb="14">
      <t>ナド</t>
    </rPh>
    <rPh sb="15" eb="16">
      <t>ト</t>
    </rPh>
    <rPh sb="17" eb="18">
      <t>ア</t>
    </rPh>
    <phoneticPr fontId="2"/>
  </si>
  <si>
    <t>Ｊ</t>
    <phoneticPr fontId="2"/>
  </si>
  <si>
    <t>ＯＰＡＣ利用状況</t>
    <phoneticPr fontId="2"/>
  </si>
  <si>
    <t>パソコン</t>
    <phoneticPr fontId="2"/>
  </si>
  <si>
    <t>予約受付件数</t>
    <rPh sb="0" eb="2">
      <t>ヨヤク</t>
    </rPh>
    <rPh sb="2" eb="4">
      <t>ウケツケ</t>
    </rPh>
    <rPh sb="4" eb="5">
      <t>ケン</t>
    </rPh>
    <rPh sb="5" eb="6">
      <t>スウ</t>
    </rPh>
    <phoneticPr fontId="2"/>
  </si>
  <si>
    <t>館内
ＯＰＡＣ</t>
    <rPh sb="0" eb="2">
      <t>カンナイ</t>
    </rPh>
    <phoneticPr fontId="2"/>
  </si>
  <si>
    <t xml:space="preserve">  －  </t>
  </si>
  <si>
    <t>公民館　</t>
    <rPh sb="0" eb="3">
      <t>コウミンカン</t>
    </rPh>
    <phoneticPr fontId="2"/>
  </si>
  <si>
    <t xml:space="preserve">　－  </t>
    <phoneticPr fontId="2"/>
  </si>
  <si>
    <t>Ｎ</t>
    <phoneticPr fontId="2"/>
  </si>
  <si>
    <t>語学ＣＤ
朗読CD</t>
    <rPh sb="0" eb="2">
      <t>ゴガク</t>
    </rPh>
    <rPh sb="5" eb="7">
      <t>ロウドク</t>
    </rPh>
    <phoneticPr fontId="2"/>
  </si>
  <si>
    <t>語学ＣＤ
朗読ＣＤ</t>
    <rPh sb="0" eb="2">
      <t>ゴガク</t>
    </rPh>
    <rPh sb="5" eb="7">
      <t>ロウドク</t>
    </rPh>
    <phoneticPr fontId="2"/>
  </si>
  <si>
    <t>利用者</t>
    <rPh sb="0" eb="3">
      <t>リヨウシャ</t>
    </rPh>
    <phoneticPr fontId="2"/>
  </si>
  <si>
    <t>Ｉ</t>
    <phoneticPr fontId="2"/>
  </si>
  <si>
    <t>Ｋ</t>
    <phoneticPr fontId="2"/>
  </si>
  <si>
    <t>Ａ</t>
    <phoneticPr fontId="2"/>
  </si>
  <si>
    <t>浦安図書館</t>
    <rPh sb="0" eb="2">
      <t>ウラヤス</t>
    </rPh>
    <rPh sb="2" eb="5">
      <t>トショカン</t>
    </rPh>
    <phoneticPr fontId="2"/>
  </si>
  <si>
    <t>緑の図書室</t>
    <rPh sb="0" eb="1">
      <t>ミドリ</t>
    </rPh>
    <rPh sb="2" eb="5">
      <t>トショシツ</t>
    </rPh>
    <phoneticPr fontId="2"/>
  </si>
  <si>
    <t>児童向け行事</t>
    <rPh sb="0" eb="2">
      <t>ジドウ</t>
    </rPh>
    <rPh sb="2" eb="3">
      <t>ム</t>
    </rPh>
    <rPh sb="4" eb="6">
      <t>ギョウジ</t>
    </rPh>
    <phoneticPr fontId="2"/>
  </si>
  <si>
    <t>一般向け行事</t>
    <rPh sb="0" eb="2">
      <t>イッパン</t>
    </rPh>
    <rPh sb="2" eb="3">
      <t>ム</t>
    </rPh>
    <rPh sb="4" eb="6">
      <t>ギョウジ</t>
    </rPh>
    <phoneticPr fontId="2"/>
  </si>
  <si>
    <t>　</t>
    <phoneticPr fontId="2"/>
  </si>
  <si>
    <t>〒700-0843　</t>
    <phoneticPr fontId="2"/>
  </si>
  <si>
    <t xml:space="preserve">                             TEL(086)223-3373</t>
    <phoneticPr fontId="2"/>
  </si>
  <si>
    <t>〒700-0903　</t>
    <phoneticPr fontId="2"/>
  </si>
  <si>
    <t xml:space="preserve">                             TEL(086)234-5188</t>
    <phoneticPr fontId="2"/>
  </si>
  <si>
    <t>〒702-8024　</t>
    <phoneticPr fontId="2"/>
  </si>
  <si>
    <t xml:space="preserve">                             TEL(086)265-6141</t>
    <phoneticPr fontId="2"/>
  </si>
  <si>
    <t>〒701-1463</t>
    <phoneticPr fontId="2"/>
  </si>
  <si>
    <t xml:space="preserve">                             TEL(086)295-1942</t>
    <phoneticPr fontId="2"/>
  </si>
  <si>
    <t>〒700-0016　</t>
    <phoneticPr fontId="2"/>
  </si>
  <si>
    <t xml:space="preserve">                             TEL(086)253-0822</t>
    <phoneticPr fontId="2"/>
  </si>
  <si>
    <t>〒709-3111　</t>
    <phoneticPr fontId="2"/>
  </si>
  <si>
    <t xml:space="preserve">                             TEL(086)722-4555</t>
    <phoneticPr fontId="2"/>
  </si>
  <si>
    <t>〒709-2121　</t>
    <phoneticPr fontId="2"/>
  </si>
  <si>
    <t xml:space="preserve">                             TEL(086)724-1712</t>
    <phoneticPr fontId="2"/>
  </si>
  <si>
    <t>〒709-0856　</t>
    <phoneticPr fontId="2"/>
  </si>
  <si>
    <t xml:space="preserve">                             TEL(086)952-4531</t>
    <phoneticPr fontId="2"/>
  </si>
  <si>
    <t>〒709-1215　</t>
    <phoneticPr fontId="2"/>
  </si>
  <si>
    <t xml:space="preserve">                             TEL(086)362-5277</t>
    <phoneticPr fontId="2"/>
  </si>
  <si>
    <t>〒704-8117　</t>
    <phoneticPr fontId="2"/>
  </si>
  <si>
    <t xml:space="preserve">                             TEL(086)943-2298</t>
    <phoneticPr fontId="2"/>
  </si>
  <si>
    <t>カセット</t>
    <phoneticPr fontId="2"/>
  </si>
  <si>
    <t>ＣＤ</t>
    <phoneticPr fontId="2"/>
  </si>
  <si>
    <t>ビデオ</t>
    <phoneticPr fontId="2"/>
  </si>
  <si>
    <t>レーザーディスク</t>
    <phoneticPr fontId="2"/>
  </si>
  <si>
    <t>ＤＶＤ</t>
    <phoneticPr fontId="2"/>
  </si>
  <si>
    <t>ＣＤ－ＲＯＭ</t>
    <phoneticPr fontId="2"/>
  </si>
  <si>
    <t>ハンディキャップ</t>
    <phoneticPr fontId="2"/>
  </si>
  <si>
    <t>ＢＭ</t>
    <phoneticPr fontId="2"/>
  </si>
  <si>
    <t>ふれあい</t>
    <phoneticPr fontId="2"/>
  </si>
  <si>
    <t>ＢＭ</t>
    <phoneticPr fontId="2"/>
  </si>
  <si>
    <t>　　　　西大寺緑花公園緑の図書室</t>
    <phoneticPr fontId="2"/>
  </si>
  <si>
    <t>トップページアクセス数</t>
    <rPh sb="10" eb="11">
      <t>スウ</t>
    </rPh>
    <phoneticPr fontId="2"/>
  </si>
  <si>
    <t>※他施設を主とする兼務，視聴覚ライブラリーを主に勤務場所とする職員，パート・アルバイトは除く。</t>
    <rPh sb="1" eb="4">
      <t>タシセツ</t>
    </rPh>
    <rPh sb="5" eb="6">
      <t>オモ</t>
    </rPh>
    <rPh sb="9" eb="11">
      <t>ケンム</t>
    </rPh>
    <rPh sb="12" eb="15">
      <t>シチョウカク</t>
    </rPh>
    <rPh sb="22" eb="23">
      <t>オモ</t>
    </rPh>
    <rPh sb="24" eb="26">
      <t>キンム</t>
    </rPh>
    <rPh sb="26" eb="28">
      <t>バショ</t>
    </rPh>
    <rPh sb="31" eb="33">
      <t>ショクイン</t>
    </rPh>
    <rPh sb="44" eb="45">
      <t>ノゾ</t>
    </rPh>
    <phoneticPr fontId="2"/>
  </si>
  <si>
    <t>はるのおはなし会【4月】</t>
    <rPh sb="7" eb="8">
      <t>カイ</t>
    </rPh>
    <rPh sb="10" eb="11">
      <t>ガツ</t>
    </rPh>
    <phoneticPr fontId="2"/>
  </si>
  <si>
    <t>子ども読書の日　えほんのじかん【4月】</t>
    <phoneticPr fontId="2"/>
  </si>
  <si>
    <t>子ども読書の日　おはなしのじかんスペシャル【5月】</t>
    <phoneticPr fontId="2"/>
  </si>
  <si>
    <t>大型かみしばい【7月】</t>
    <rPh sb="0" eb="2">
      <t>オオガタ</t>
    </rPh>
    <phoneticPr fontId="2"/>
  </si>
  <si>
    <t>なつのおはなしの会【8月】</t>
    <phoneticPr fontId="2"/>
  </si>
  <si>
    <t>ロボット博士になろう！【7月】</t>
    <rPh sb="4" eb="6">
      <t>ハカセ</t>
    </rPh>
    <phoneticPr fontId="2"/>
  </si>
  <si>
    <t>読書週間　おはなしのじかんスペシャル【11月】</t>
    <rPh sb="0" eb="2">
      <t>ドクショ</t>
    </rPh>
    <rPh sb="2" eb="4">
      <t>シュウカン</t>
    </rPh>
    <phoneticPr fontId="2"/>
  </si>
  <si>
    <t>読書週間　ぶっく・ブック・ＢＯＯＫ【10月】</t>
    <phoneticPr fontId="2"/>
  </si>
  <si>
    <t>読書週間　腹話術【11月】</t>
    <phoneticPr fontId="2"/>
  </si>
  <si>
    <t>わくわく子どもまつりｉｎ岡山ドーム【11月】
（移動図書館３号車　運転手１名　司書３名参加）</t>
    <rPh sb="42" eb="43">
      <t>メイ</t>
    </rPh>
    <phoneticPr fontId="2"/>
  </si>
  <si>
    <t>クリスマス会【12月】</t>
    <rPh sb="5" eb="6">
      <t>カイ</t>
    </rPh>
    <phoneticPr fontId="2"/>
  </si>
  <si>
    <t>クリスマスを飾ろう！【12月】</t>
    <rPh sb="6" eb="7">
      <t>カザ</t>
    </rPh>
    <phoneticPr fontId="2"/>
  </si>
  <si>
    <t>ふゆのおはなし会【1月】</t>
    <rPh sb="7" eb="8">
      <t>カイ</t>
    </rPh>
    <phoneticPr fontId="2"/>
  </si>
  <si>
    <t>年はじめ　筆をつかって書いちゃおう！【1月】</t>
    <rPh sb="0" eb="1">
      <t>トシ</t>
    </rPh>
    <rPh sb="5" eb="6">
      <t>フデ</t>
    </rPh>
    <rPh sb="11" eb="12">
      <t>カ</t>
    </rPh>
    <phoneticPr fontId="2"/>
  </si>
  <si>
    <t>子どもの読書週間　おたのしみ会【4月】</t>
    <rPh sb="0" eb="1">
      <t>コ</t>
    </rPh>
    <rPh sb="4" eb="6">
      <t>ドクショ</t>
    </rPh>
    <rPh sb="6" eb="8">
      <t>シュウカン</t>
    </rPh>
    <rPh sb="14" eb="15">
      <t>カイ</t>
    </rPh>
    <phoneticPr fontId="2"/>
  </si>
  <si>
    <t>こわ～いおはなしの会【7月】</t>
    <rPh sb="9" eb="10">
      <t>カイ</t>
    </rPh>
    <phoneticPr fontId="2"/>
  </si>
  <si>
    <t>かみしばいのじかん【通年】</t>
    <rPh sb="10" eb="12">
      <t>ツウネン</t>
    </rPh>
    <phoneticPr fontId="2"/>
  </si>
  <si>
    <t>絵本読み聞かせ体験【通年】</t>
    <rPh sb="0" eb="2">
      <t>エホン</t>
    </rPh>
    <rPh sb="2" eb="3">
      <t>ヨ</t>
    </rPh>
    <rPh sb="4" eb="5">
      <t>キ</t>
    </rPh>
    <rPh sb="7" eb="9">
      <t>タイケン</t>
    </rPh>
    <phoneticPr fontId="2"/>
  </si>
  <si>
    <t>えほんのじかん【通年】</t>
    <phoneticPr fontId="2"/>
  </si>
  <si>
    <t>おはなしのじかん【通年】</t>
    <phoneticPr fontId="2"/>
  </si>
  <si>
    <t>おやこおたのしみ会【通年】</t>
    <rPh sb="8" eb="9">
      <t>カイ</t>
    </rPh>
    <phoneticPr fontId="2"/>
  </si>
  <si>
    <t>名作映画会【通年】</t>
    <rPh sb="0" eb="2">
      <t>メイサク</t>
    </rPh>
    <rPh sb="2" eb="5">
      <t>エイガカイ</t>
    </rPh>
    <phoneticPr fontId="2"/>
  </si>
  <si>
    <t>音訳ボランティア上級講座【通年】</t>
    <rPh sb="0" eb="2">
      <t>オンヤク</t>
    </rPh>
    <rPh sb="8" eb="10">
      <t>ジョウキュウ</t>
    </rPh>
    <rPh sb="10" eb="12">
      <t>コウザ</t>
    </rPh>
    <phoneticPr fontId="2"/>
  </si>
  <si>
    <t>古文書を読む会【通年】</t>
    <rPh sb="0" eb="3">
      <t>コモンジョ</t>
    </rPh>
    <rPh sb="4" eb="5">
      <t>ヨ</t>
    </rPh>
    <rPh sb="6" eb="7">
      <t>カイ</t>
    </rPh>
    <phoneticPr fontId="2"/>
  </si>
  <si>
    <t>クリスマスおたのしみ会【12月】</t>
    <rPh sb="10" eb="11">
      <t>カイ</t>
    </rPh>
    <phoneticPr fontId="2"/>
  </si>
  <si>
    <t>こどもクリスマス会【12月】</t>
    <rPh sb="8" eb="9">
      <t>カイ</t>
    </rPh>
    <phoneticPr fontId="2"/>
  </si>
  <si>
    <t>ロボット博士になろう！【8月】</t>
    <rPh sb="4" eb="6">
      <t>ハカセ</t>
    </rPh>
    <phoneticPr fontId="2"/>
  </si>
  <si>
    <t>絵本読み聞かせ体験【通年】</t>
    <phoneticPr fontId="2"/>
  </si>
  <si>
    <t>おはなしの会【通年】</t>
    <rPh sb="5" eb="6">
      <t>カイ</t>
    </rPh>
    <phoneticPr fontId="2"/>
  </si>
  <si>
    <t>おたのしみ会【通年】</t>
    <rPh sb="5" eb="6">
      <t>カイ</t>
    </rPh>
    <phoneticPr fontId="2"/>
  </si>
  <si>
    <t>親子おたのしみ会【通年】</t>
    <rPh sb="0" eb="2">
      <t>オヤコ</t>
    </rPh>
    <rPh sb="7" eb="8">
      <t>カイ</t>
    </rPh>
    <phoneticPr fontId="2"/>
  </si>
  <si>
    <t>金ようおたのしみ会【通年】</t>
    <rPh sb="0" eb="1">
      <t>キン</t>
    </rPh>
    <rPh sb="8" eb="9">
      <t>カイ</t>
    </rPh>
    <phoneticPr fontId="2"/>
  </si>
  <si>
    <t>影絵【11月】</t>
    <rPh sb="0" eb="2">
      <t>カゲエ</t>
    </rPh>
    <phoneticPr fontId="2"/>
  </si>
  <si>
    <t>アンサンブル・ミニコンサート【4月】</t>
    <phoneticPr fontId="2"/>
  </si>
  <si>
    <t>ギター＆マンドリン・ミニコンサート【3月】</t>
    <phoneticPr fontId="2"/>
  </si>
  <si>
    <t>映画会【通年】</t>
    <rPh sb="0" eb="3">
      <t>エイガカイ</t>
    </rPh>
    <phoneticPr fontId="2"/>
  </si>
  <si>
    <t>古典を楽しむ会【通年】</t>
    <rPh sb="0" eb="2">
      <t>コテン</t>
    </rPh>
    <rPh sb="3" eb="4">
      <t>タノ</t>
    </rPh>
    <rPh sb="6" eb="7">
      <t>カイ</t>
    </rPh>
    <phoneticPr fontId="2"/>
  </si>
  <si>
    <t>文章教室【通年】</t>
    <rPh sb="0" eb="2">
      <t>ブンショウ</t>
    </rPh>
    <rPh sb="2" eb="4">
      <t>キョウシツ</t>
    </rPh>
    <phoneticPr fontId="2"/>
  </si>
  <si>
    <t>浦安図書館読書サークル【通年】</t>
    <rPh sb="0" eb="2">
      <t>ウラヤス</t>
    </rPh>
    <rPh sb="2" eb="5">
      <t>トショカン</t>
    </rPh>
    <rPh sb="5" eb="7">
      <t>ドクショ</t>
    </rPh>
    <rPh sb="12" eb="14">
      <t>ツウネン</t>
    </rPh>
    <phoneticPr fontId="2"/>
  </si>
  <si>
    <t>かみしばいのじかん【通年】</t>
    <phoneticPr fontId="2"/>
  </si>
  <si>
    <t>おはなしかい【通年】</t>
    <rPh sb="7" eb="9">
      <t>ツウネン</t>
    </rPh>
    <phoneticPr fontId="2"/>
  </si>
  <si>
    <t>おはなし会【通年】</t>
    <rPh sb="4" eb="5">
      <t>カイ</t>
    </rPh>
    <rPh sb="6" eb="8">
      <t>ツウネン</t>
    </rPh>
    <phoneticPr fontId="2"/>
  </si>
  <si>
    <t>おはなしのじかん【通年】</t>
    <rPh sb="9" eb="11">
      <t>ツウネン</t>
    </rPh>
    <phoneticPr fontId="2"/>
  </si>
  <si>
    <t>春のおたのしみ会【4月】</t>
    <rPh sb="0" eb="1">
      <t>ハル</t>
    </rPh>
    <rPh sb="7" eb="8">
      <t>カイ</t>
    </rPh>
    <phoneticPr fontId="2"/>
  </si>
  <si>
    <t>おはなしのへや【通年】</t>
    <phoneticPr fontId="2"/>
  </si>
  <si>
    <t>絵本から飛び出したお菓子作り【4月】</t>
    <rPh sb="0" eb="2">
      <t>エホン</t>
    </rPh>
    <rPh sb="4" eb="5">
      <t>ト</t>
    </rPh>
    <rPh sb="6" eb="7">
      <t>ダ</t>
    </rPh>
    <rPh sb="10" eb="12">
      <t>カシ</t>
    </rPh>
    <rPh sb="12" eb="13">
      <t>ツク</t>
    </rPh>
    <rPh sb="16" eb="17">
      <t>ガツ</t>
    </rPh>
    <phoneticPr fontId="2"/>
  </si>
  <si>
    <t>名作映画会【通年】</t>
    <rPh sb="6" eb="8">
      <t>ツウネン</t>
    </rPh>
    <phoneticPr fontId="2"/>
  </si>
  <si>
    <t>「地球環境問題ポスターコンクール作品展」</t>
    <phoneticPr fontId="2"/>
  </si>
  <si>
    <t>小学生のためのおはなし会【6,10月】</t>
    <rPh sb="0" eb="3">
      <t>ショウガクセイ</t>
    </rPh>
    <rPh sb="11" eb="12">
      <t>カイ</t>
    </rPh>
    <rPh sb="17" eb="18">
      <t>ツキ</t>
    </rPh>
    <phoneticPr fontId="2"/>
  </si>
  <si>
    <t>職場体験（中学生・高校生）</t>
    <rPh sb="0" eb="2">
      <t>ショクバ</t>
    </rPh>
    <rPh sb="2" eb="4">
      <t>タイケン</t>
    </rPh>
    <rPh sb="9" eb="12">
      <t>コウコウセイ</t>
    </rPh>
    <phoneticPr fontId="2"/>
  </si>
  <si>
    <t>職場体験（中学生）</t>
    <rPh sb="0" eb="2">
      <t>ショクバ</t>
    </rPh>
    <rPh sb="2" eb="4">
      <t>タイケン</t>
    </rPh>
    <rPh sb="5" eb="8">
      <t>チュウガクセイ</t>
    </rPh>
    <phoneticPr fontId="2"/>
  </si>
  <si>
    <t>予約件数</t>
    <rPh sb="0" eb="2">
      <t>ヨヤク</t>
    </rPh>
    <rPh sb="2" eb="4">
      <t>ケンスウ</t>
    </rPh>
    <phoneticPr fontId="2"/>
  </si>
  <si>
    <t>ＢＭ*2</t>
    <phoneticPr fontId="2"/>
  </si>
  <si>
    <t>公民館*5</t>
    <rPh sb="0" eb="3">
      <t>コウミンカン</t>
    </rPh>
    <phoneticPr fontId="2"/>
  </si>
  <si>
    <t>見学（児童）</t>
    <rPh sb="0" eb="2">
      <t>ケンガク</t>
    </rPh>
    <rPh sb="3" eb="5">
      <t>ジドウ</t>
    </rPh>
    <phoneticPr fontId="2"/>
  </si>
  <si>
    <t>クリスマスおたのしみ会【12月】</t>
    <rPh sb="10" eb="11">
      <t>カイ</t>
    </rPh>
    <rPh sb="14" eb="15">
      <t>ガツ</t>
    </rPh>
    <phoneticPr fontId="2"/>
  </si>
  <si>
    <t>大人のシネマ（名作上映会）【通年】</t>
    <rPh sb="0" eb="2">
      <t>オトナ</t>
    </rPh>
    <rPh sb="7" eb="9">
      <t>メイサク</t>
    </rPh>
    <rPh sb="9" eb="12">
      <t>ジョウエイカイ</t>
    </rPh>
    <rPh sb="13" eb="14">
      <t>チャシツ</t>
    </rPh>
    <rPh sb="14" eb="16">
      <t>ツウネン</t>
    </rPh>
    <phoneticPr fontId="2"/>
  </si>
  <si>
    <t>子どもの読書週間　おたのしみ会スペシャル【4月】</t>
    <rPh sb="0" eb="1">
      <t>コ</t>
    </rPh>
    <rPh sb="4" eb="6">
      <t>ドクショ</t>
    </rPh>
    <rPh sb="6" eb="8">
      <t>シュウカン</t>
    </rPh>
    <rPh sb="14" eb="15">
      <t>カイ</t>
    </rPh>
    <phoneticPr fontId="2"/>
  </si>
  <si>
    <t>子どもの読書週間　えほんのじかん【5月】</t>
    <rPh sb="0" eb="1">
      <t>コ</t>
    </rPh>
    <rPh sb="4" eb="6">
      <t>ドクショ</t>
    </rPh>
    <rPh sb="6" eb="8">
      <t>シュウカン</t>
    </rPh>
    <phoneticPr fontId="2"/>
  </si>
  <si>
    <t>新春・本の福袋（1/5開館より30袋）【1月】</t>
    <rPh sb="0" eb="2">
      <t>シンシュン</t>
    </rPh>
    <rPh sb="3" eb="4">
      <t>ホン</t>
    </rPh>
    <rPh sb="5" eb="7">
      <t>フクブクロ</t>
    </rPh>
    <rPh sb="11" eb="13">
      <t>カイカン</t>
    </rPh>
    <rPh sb="17" eb="18">
      <t>フクロ</t>
    </rPh>
    <phoneticPr fontId="2"/>
  </si>
  <si>
    <t>-</t>
    <phoneticPr fontId="2"/>
  </si>
  <si>
    <t>-</t>
    <phoneticPr fontId="2"/>
  </si>
  <si>
    <t>子ども読書の日　わくわくコンサート【4月】</t>
    <phoneticPr fontId="2"/>
  </si>
  <si>
    <t>読書週間　えほんのじかんスペシャル【10月】</t>
    <rPh sb="0" eb="2">
      <t>ドクショ</t>
    </rPh>
    <rPh sb="2" eb="4">
      <t>シュウカン</t>
    </rPh>
    <phoneticPr fontId="2"/>
  </si>
  <si>
    <t>読書週間　おたのしみ会【11月】</t>
    <rPh sb="0" eb="2">
      <t>ドクショ</t>
    </rPh>
    <rPh sb="2" eb="4">
      <t>シュウカン</t>
    </rPh>
    <rPh sb="10" eb="11">
      <t>カイ</t>
    </rPh>
    <phoneticPr fontId="2"/>
  </si>
  <si>
    <t>子ども映画会【5,8,9月】</t>
    <rPh sb="0" eb="1">
      <t>コ</t>
    </rPh>
    <rPh sb="3" eb="6">
      <t>エイガカイ</t>
    </rPh>
    <rPh sb="12" eb="13">
      <t>ツキ</t>
    </rPh>
    <phoneticPr fontId="2"/>
  </si>
  <si>
    <t>ゴーヤ収穫祭【7月】</t>
    <phoneticPr fontId="2"/>
  </si>
  <si>
    <t>司書のお仕事体験【11月】</t>
    <rPh sb="0" eb="2">
      <t>シショ</t>
    </rPh>
    <rPh sb="4" eb="6">
      <t>シゴト</t>
    </rPh>
    <rPh sb="6" eb="8">
      <t>タイケン</t>
    </rPh>
    <phoneticPr fontId="2"/>
  </si>
  <si>
    <t>鬼にへんし～ん！【1月】</t>
    <phoneticPr fontId="2"/>
  </si>
  <si>
    <t>福田</t>
    <rPh sb="0" eb="2">
      <t>フクダ</t>
    </rPh>
    <phoneticPr fontId="2"/>
  </si>
  <si>
    <t>貸出冊数</t>
    <rPh sb="0" eb="2">
      <t>カシダシ</t>
    </rPh>
    <rPh sb="2" eb="4">
      <t>サッスウ</t>
    </rPh>
    <phoneticPr fontId="2"/>
  </si>
  <si>
    <t>WebOPAC</t>
    <phoneticPr fontId="2"/>
  </si>
  <si>
    <t>-</t>
  </si>
  <si>
    <t>人形劇【1月】</t>
    <rPh sb="0" eb="3">
      <t>ニンギョウゲキ</t>
    </rPh>
    <rPh sb="5" eb="6">
      <t>ガツ</t>
    </rPh>
    <phoneticPr fontId="2"/>
  </si>
  <si>
    <t>図書館ナビ（中学生）【8月】</t>
    <rPh sb="0" eb="3">
      <t>トショカン</t>
    </rPh>
    <rPh sb="6" eb="9">
      <t>チュウガクセイ</t>
    </rPh>
    <phoneticPr fontId="2"/>
  </si>
  <si>
    <t>冬のこども会【12月】</t>
    <rPh sb="0" eb="1">
      <t>フユ</t>
    </rPh>
    <rPh sb="5" eb="6">
      <t>カイ</t>
    </rPh>
    <phoneticPr fontId="2"/>
  </si>
  <si>
    <t>ビブリオバトル【9月】</t>
    <phoneticPr fontId="2"/>
  </si>
  <si>
    <t>こわいおはなしの会【8月】</t>
    <rPh sb="8" eb="9">
      <t>カイ</t>
    </rPh>
    <phoneticPr fontId="2"/>
  </si>
  <si>
    <t>秋のおたのしみ会【11月】</t>
    <rPh sb="0" eb="1">
      <t>アキ</t>
    </rPh>
    <rPh sb="7" eb="8">
      <t>カイ</t>
    </rPh>
    <phoneticPr fontId="2"/>
  </si>
  <si>
    <t>人形劇【5,6,1,2,3月】</t>
    <rPh sb="0" eb="3">
      <t>ニンギョウゲキ</t>
    </rPh>
    <rPh sb="13" eb="14">
      <t>ツキ</t>
    </rPh>
    <phoneticPr fontId="2"/>
  </si>
  <si>
    <t>電一郎先生のふしぎ電気実験教室【8月】</t>
    <rPh sb="0" eb="1">
      <t>デン</t>
    </rPh>
    <rPh sb="1" eb="3">
      <t>イチロウ</t>
    </rPh>
    <rPh sb="3" eb="5">
      <t>センセイ</t>
    </rPh>
    <rPh sb="9" eb="11">
      <t>デンキ</t>
    </rPh>
    <rPh sb="11" eb="13">
      <t>ジッケン</t>
    </rPh>
    <rPh sb="13" eb="15">
      <t>キョウシツ</t>
    </rPh>
    <phoneticPr fontId="2"/>
  </si>
  <si>
    <t>-</t>
    <phoneticPr fontId="2"/>
  </si>
  <si>
    <t>読書週間　おはなしの会【11月】</t>
    <rPh sb="0" eb="2">
      <t>ドクショ</t>
    </rPh>
    <rPh sb="2" eb="4">
      <t>シュウカン</t>
    </rPh>
    <rPh sb="10" eb="11">
      <t>カイ</t>
    </rPh>
    <phoneticPr fontId="2"/>
  </si>
  <si>
    <t>読書週間　えほんのじかん【11月】</t>
    <rPh sb="0" eb="2">
      <t>ドクショ</t>
    </rPh>
    <rPh sb="2" eb="4">
      <t>シュウカン</t>
    </rPh>
    <phoneticPr fontId="2"/>
  </si>
  <si>
    <t>夏休み子ども科学教室【7月】</t>
    <rPh sb="0" eb="2">
      <t>ナツヤス</t>
    </rPh>
    <rPh sb="3" eb="4">
      <t>コ</t>
    </rPh>
    <rPh sb="6" eb="8">
      <t>カガク</t>
    </rPh>
    <rPh sb="8" eb="10">
      <t>キョウシツ</t>
    </rPh>
    <phoneticPr fontId="2"/>
  </si>
  <si>
    <t>吉備</t>
    <rPh sb="0" eb="2">
      <t>キビ</t>
    </rPh>
    <phoneticPr fontId="2"/>
  </si>
  <si>
    <t>（　中央</t>
    <rPh sb="2" eb="4">
      <t>チュウオウ</t>
    </rPh>
    <phoneticPr fontId="2"/>
  </si>
  <si>
    <t>足守</t>
    <rPh sb="0" eb="2">
      <t>アシモリ</t>
    </rPh>
    <phoneticPr fontId="2"/>
  </si>
  <si>
    <r>
      <t>*2 建部町図書館は「鶴田連絡所」</t>
    </r>
    <r>
      <rPr>
        <sz val="9"/>
        <rFont val="ＭＳ Ｐ明朝"/>
        <family val="1"/>
        <charset val="128"/>
      </rPr>
      <t>（建部町図書館のサービスポイント）</t>
    </r>
    <r>
      <rPr>
        <sz val="10.5"/>
        <rFont val="ＭＳ Ｐ明朝"/>
        <family val="1"/>
        <charset val="128"/>
      </rPr>
      <t>の貸出人数（人）と貸出冊数（冊）を含んだ数値</t>
    </r>
    <rPh sb="3" eb="5">
      <t>タケベ</t>
    </rPh>
    <rPh sb="5" eb="6">
      <t>チョウ</t>
    </rPh>
    <rPh sb="6" eb="9">
      <t>トショカン</t>
    </rPh>
    <rPh sb="11" eb="13">
      <t>ツルタ</t>
    </rPh>
    <rPh sb="13" eb="16">
      <t>レンラクショ</t>
    </rPh>
    <rPh sb="18" eb="20">
      <t>タケベ</t>
    </rPh>
    <rPh sb="20" eb="24">
      <t>チョウトショカン</t>
    </rPh>
    <rPh sb="35" eb="37">
      <t>カシダシ</t>
    </rPh>
    <rPh sb="37" eb="39">
      <t>ニンズウ</t>
    </rPh>
    <rPh sb="40" eb="41">
      <t>ニン</t>
    </rPh>
    <rPh sb="43" eb="45">
      <t>カシダシ</t>
    </rPh>
    <rPh sb="45" eb="46">
      <t>サツ</t>
    </rPh>
    <rPh sb="46" eb="47">
      <t>スウ</t>
    </rPh>
    <rPh sb="48" eb="49">
      <t>サツ</t>
    </rPh>
    <rPh sb="51" eb="52">
      <t>フク</t>
    </rPh>
    <rPh sb="54" eb="56">
      <t>スウチ</t>
    </rPh>
    <phoneticPr fontId="2"/>
  </si>
  <si>
    <t>新規
登録</t>
    <rPh sb="0" eb="2">
      <t>シンキ</t>
    </rPh>
    <rPh sb="3" eb="5">
      <t>トウロク</t>
    </rPh>
    <phoneticPr fontId="2"/>
  </si>
  <si>
    <t>玉野市</t>
    <rPh sb="0" eb="3">
      <t>タマノシ</t>
    </rPh>
    <phoneticPr fontId="2"/>
  </si>
  <si>
    <t>備前市</t>
    <rPh sb="0" eb="3">
      <t>ビゼンシ</t>
    </rPh>
    <phoneticPr fontId="2"/>
  </si>
  <si>
    <t>赤磐市</t>
    <rPh sb="0" eb="3">
      <t>アカイワシ</t>
    </rPh>
    <phoneticPr fontId="2"/>
  </si>
  <si>
    <t>真庭市</t>
    <rPh sb="0" eb="3">
      <t>マニワシ</t>
    </rPh>
    <phoneticPr fontId="2"/>
  </si>
  <si>
    <t>和気町</t>
    <rPh sb="0" eb="3">
      <t>ワケチョウ</t>
    </rPh>
    <phoneticPr fontId="2"/>
  </si>
  <si>
    <t>早島町</t>
    <rPh sb="0" eb="3">
      <t>ハヤシマチョウ</t>
    </rPh>
    <phoneticPr fontId="2"/>
  </si>
  <si>
    <t>美咲町</t>
    <rPh sb="0" eb="2">
      <t>ミサキ</t>
    </rPh>
    <rPh sb="2" eb="3">
      <t>チョウ</t>
    </rPh>
    <phoneticPr fontId="2"/>
  </si>
  <si>
    <t>吉備中央町</t>
    <rPh sb="0" eb="5">
      <t>キビチュウオウチョウ</t>
    </rPh>
    <phoneticPr fontId="2"/>
  </si>
  <si>
    <t>*図書館相互利用事業の数は，個人登録者数，個人貸出人数・冊数に含む。</t>
    <rPh sb="1" eb="4">
      <t>トショカン</t>
    </rPh>
    <rPh sb="4" eb="6">
      <t>ソウゴ</t>
    </rPh>
    <rPh sb="6" eb="8">
      <t>リヨウ</t>
    </rPh>
    <rPh sb="8" eb="10">
      <t>ジギョウ</t>
    </rPh>
    <rPh sb="11" eb="12">
      <t>カズ</t>
    </rPh>
    <rPh sb="14" eb="16">
      <t>コジン</t>
    </rPh>
    <rPh sb="16" eb="19">
      <t>トウロクシャ</t>
    </rPh>
    <rPh sb="19" eb="20">
      <t>スウ</t>
    </rPh>
    <rPh sb="21" eb="23">
      <t>コジン</t>
    </rPh>
    <rPh sb="23" eb="25">
      <t>カシダシ</t>
    </rPh>
    <rPh sb="25" eb="27">
      <t>ニンズウ</t>
    </rPh>
    <rPh sb="28" eb="30">
      <t>サッスウ</t>
    </rPh>
    <rPh sb="31" eb="32">
      <t>フク</t>
    </rPh>
    <phoneticPr fontId="2"/>
  </si>
  <si>
    <t>22　国立国会図書館デジタル化資料送信サービス</t>
    <rPh sb="3" eb="5">
      <t>コクリツ</t>
    </rPh>
    <rPh sb="5" eb="7">
      <t>コッカイ</t>
    </rPh>
    <rPh sb="7" eb="10">
      <t>トショカン</t>
    </rPh>
    <rPh sb="14" eb="15">
      <t>カ</t>
    </rPh>
    <rPh sb="15" eb="17">
      <t>シリョウ</t>
    </rPh>
    <rPh sb="17" eb="19">
      <t>ソウシン</t>
    </rPh>
    <phoneticPr fontId="2"/>
  </si>
  <si>
    <t>23　ＯＰＡＣ（ホームページや館内利用者用検索機）利用状況</t>
    <phoneticPr fontId="2"/>
  </si>
  <si>
    <t>24　資料整理状況</t>
    <rPh sb="3" eb="5">
      <t>シリョウ</t>
    </rPh>
    <rPh sb="5" eb="7">
      <t>セイリ</t>
    </rPh>
    <rPh sb="7" eb="9">
      <t>ジョウキョウ</t>
    </rPh>
    <phoneticPr fontId="2"/>
  </si>
  <si>
    <t>25　行事・集会活動</t>
    <rPh sb="3" eb="5">
      <t>ギョウジ</t>
    </rPh>
    <rPh sb="6" eb="8">
      <t>シュウカイ</t>
    </rPh>
    <rPh sb="8" eb="10">
      <t>カツドウ</t>
    </rPh>
    <phoneticPr fontId="2"/>
  </si>
  <si>
    <t>26　展示</t>
    <rPh sb="3" eb="5">
      <t>テンジ</t>
    </rPh>
    <phoneticPr fontId="2"/>
  </si>
  <si>
    <t>27　視察・見学等</t>
    <rPh sb="3" eb="5">
      <t>シサツ</t>
    </rPh>
    <rPh sb="6" eb="8">
      <t>ケンガク</t>
    </rPh>
    <rPh sb="8" eb="9">
      <t>トウ</t>
    </rPh>
    <phoneticPr fontId="2"/>
  </si>
  <si>
    <t>28　岡山市子ども読書活動推進委員会事務局業務</t>
    <rPh sb="3" eb="6">
      <t>オカヤマシ</t>
    </rPh>
    <rPh sb="6" eb="7">
      <t>コ</t>
    </rPh>
    <rPh sb="9" eb="11">
      <t>ドクショ</t>
    </rPh>
    <rPh sb="11" eb="13">
      <t>カツドウ</t>
    </rPh>
    <rPh sb="13" eb="15">
      <t>スイシン</t>
    </rPh>
    <rPh sb="15" eb="18">
      <t>イインカイ</t>
    </rPh>
    <rPh sb="18" eb="21">
      <t>ジムキョク</t>
    </rPh>
    <rPh sb="21" eb="23">
      <t>ギョウム</t>
    </rPh>
    <phoneticPr fontId="2"/>
  </si>
  <si>
    <t>読書週間　わくわくコンサート【10,11月】</t>
    <rPh sb="0" eb="2">
      <t>ドクショ</t>
    </rPh>
    <rPh sb="2" eb="4">
      <t>シュウカン</t>
    </rPh>
    <phoneticPr fontId="2"/>
  </si>
  <si>
    <t>ぶるっとこわいかみしばいのじかん【7,8月】</t>
    <phoneticPr fontId="2"/>
  </si>
  <si>
    <t>おたのしみ会【8月】</t>
    <rPh sb="5" eb="6">
      <t>カイ</t>
    </rPh>
    <phoneticPr fontId="2"/>
  </si>
  <si>
    <t>韓国語（ハングル）でえほんのじかん【9月】</t>
    <rPh sb="0" eb="3">
      <t>カンコクゴ</t>
    </rPh>
    <phoneticPr fontId="2"/>
  </si>
  <si>
    <t>腹話術【5月】</t>
    <rPh sb="0" eb="3">
      <t>フクワジュツ</t>
    </rPh>
    <phoneticPr fontId="2"/>
  </si>
  <si>
    <t>せつぶんおはなし会【2月】</t>
    <rPh sb="8" eb="9">
      <t>カイ</t>
    </rPh>
    <phoneticPr fontId="2"/>
  </si>
  <si>
    <t>絵本読み聞かせ体験【4,6,11月】</t>
    <rPh sb="16" eb="17">
      <t>ガツ</t>
    </rPh>
    <phoneticPr fontId="2"/>
  </si>
  <si>
    <t>夏のこども会【8月】</t>
    <rPh sb="0" eb="1">
      <t>ナツ</t>
    </rPh>
    <rPh sb="5" eb="6">
      <t>カイ</t>
    </rPh>
    <rPh sb="8" eb="9">
      <t>ガツ</t>
    </rPh>
    <phoneticPr fontId="2"/>
  </si>
  <si>
    <t>図書館ナビ（低学年）【8月】</t>
    <rPh sb="0" eb="3">
      <t>トショカン</t>
    </rPh>
    <rPh sb="6" eb="9">
      <t>テイガクネン</t>
    </rPh>
    <phoneticPr fontId="2"/>
  </si>
  <si>
    <t>図書館ナビ（高学年）【8月】</t>
    <rPh sb="0" eb="3">
      <t>トショカン</t>
    </rPh>
    <rPh sb="6" eb="9">
      <t>コウガクネン</t>
    </rPh>
    <phoneticPr fontId="2"/>
  </si>
  <si>
    <t>「地球環境問題ポスターコンクール作品展」</t>
    <phoneticPr fontId="2"/>
  </si>
  <si>
    <t>職場研修（大学生）</t>
    <rPh sb="0" eb="2">
      <t>ショクバ</t>
    </rPh>
    <rPh sb="2" eb="4">
      <t>ケンシュウ</t>
    </rPh>
    <rPh sb="5" eb="8">
      <t>ダイガクセイ</t>
    </rPh>
    <phoneticPr fontId="2"/>
  </si>
  <si>
    <t>　　　　灘崎図書館</t>
    <rPh sb="4" eb="6">
      <t>ナダサキ</t>
    </rPh>
    <rPh sb="6" eb="9">
      <t>トショカン</t>
    </rPh>
    <phoneticPr fontId="2"/>
  </si>
  <si>
    <t>延べ8人</t>
    <rPh sb="0" eb="1">
      <t>ノ</t>
    </rPh>
    <rPh sb="3" eb="4">
      <t>ニン</t>
    </rPh>
    <phoneticPr fontId="2"/>
  </si>
  <si>
    <t>見学（児童）</t>
    <phoneticPr fontId="2"/>
  </si>
  <si>
    <t>29　当館所蔵貴重資料の出陳，出版物への掲載等</t>
    <rPh sb="3" eb="5">
      <t>トウカン</t>
    </rPh>
    <rPh sb="5" eb="7">
      <t>ショゾウ</t>
    </rPh>
    <rPh sb="7" eb="9">
      <t>キチョウ</t>
    </rPh>
    <rPh sb="9" eb="11">
      <t>シリョウ</t>
    </rPh>
    <rPh sb="12" eb="14">
      <t>シュッチン</t>
    </rPh>
    <rPh sb="15" eb="18">
      <t>シュッパンブツ</t>
    </rPh>
    <rPh sb="20" eb="23">
      <t>ケイサイトウ</t>
    </rPh>
    <phoneticPr fontId="2"/>
  </si>
  <si>
    <t>平成３０年度</t>
    <rPh sb="0" eb="2">
      <t>ヘイセイ</t>
    </rPh>
    <rPh sb="4" eb="6">
      <t>ネンド</t>
    </rPh>
    <phoneticPr fontId="2"/>
  </si>
  <si>
    <t>岡山市北区建部町福渡４８７番地１</t>
    <rPh sb="3" eb="5">
      <t>キタク</t>
    </rPh>
    <rPh sb="5" eb="7">
      <t>タケベ</t>
    </rPh>
    <rPh sb="7" eb="8">
      <t>チョウ</t>
    </rPh>
    <rPh sb="8" eb="10">
      <t>フクワタリ</t>
    </rPh>
    <rPh sb="13" eb="14">
      <t>バン</t>
    </rPh>
    <rPh sb="14" eb="15">
      <t>チ</t>
    </rPh>
    <phoneticPr fontId="2"/>
  </si>
  <si>
    <t>平成３０年度　実績指数</t>
    <rPh sb="0" eb="2">
      <t>ヘイセイ</t>
    </rPh>
    <rPh sb="4" eb="6">
      <t>ネンド</t>
    </rPh>
    <rPh sb="7" eb="9">
      <t>ジッセキ</t>
    </rPh>
    <rPh sb="9" eb="11">
      <t>シスウ</t>
    </rPh>
    <phoneticPr fontId="2"/>
  </si>
  <si>
    <t>中央図書館入館者数：370,752人（1日平均：1,257人）　建部町図書館入館者数：9,647人（1日平均：41人）</t>
    <rPh sb="0" eb="2">
      <t>チュウオウ</t>
    </rPh>
    <rPh sb="17" eb="18">
      <t>ニン</t>
    </rPh>
    <rPh sb="20" eb="21">
      <t>ニチ</t>
    </rPh>
    <rPh sb="21" eb="23">
      <t>ヘイキン</t>
    </rPh>
    <rPh sb="29" eb="30">
      <t>ニン</t>
    </rPh>
    <rPh sb="32" eb="34">
      <t>タケベ</t>
    </rPh>
    <rPh sb="34" eb="35">
      <t>チョウ</t>
    </rPh>
    <rPh sb="35" eb="38">
      <t>トショカン</t>
    </rPh>
    <rPh sb="38" eb="41">
      <t>ニュウカンシャ</t>
    </rPh>
    <rPh sb="41" eb="42">
      <t>スウ</t>
    </rPh>
    <rPh sb="48" eb="49">
      <t>ニン</t>
    </rPh>
    <rPh sb="51" eb="52">
      <t>ニチ</t>
    </rPh>
    <rPh sb="52" eb="54">
      <t>ヘイキン</t>
    </rPh>
    <rPh sb="57" eb="58">
      <t>ニン</t>
    </rPh>
    <phoneticPr fontId="2"/>
  </si>
  <si>
    <t>緑の図書室入館者数：192,419人（1日平均：697人）</t>
    <phoneticPr fontId="2"/>
  </si>
  <si>
    <t>3/10～4/1</t>
    <phoneticPr fontId="2"/>
  </si>
  <si>
    <t>4/24～6/3</t>
    <phoneticPr fontId="2"/>
  </si>
  <si>
    <t>6/19～8/15</t>
    <phoneticPr fontId="2"/>
  </si>
  <si>
    <t>8/24～10/14</t>
    <phoneticPr fontId="2"/>
  </si>
  <si>
    <t>10/19～12/26</t>
    <phoneticPr fontId="2"/>
  </si>
  <si>
    <t>「明治150年 緒方洪庵 ～近代の先駆け～」</t>
    <phoneticPr fontId="2"/>
  </si>
  <si>
    <t>「明治150年 徴兵制 ～役場の文書から近代を振り返る～」</t>
    <phoneticPr fontId="2"/>
  </si>
  <si>
    <t>「明治150年 明治天皇の行幸」</t>
    <phoneticPr fontId="2"/>
  </si>
  <si>
    <t>「明治150年 岡山の京橋 ～幕末、明治から大正へ～」</t>
    <rPh sb="6" eb="7">
      <t>ネン</t>
    </rPh>
    <phoneticPr fontId="2"/>
  </si>
  <si>
    <t>1/5～2/17</t>
    <phoneticPr fontId="2"/>
  </si>
  <si>
    <t>「第34回坪田譲治文学賞記念 坪田譲治展　明治150年 ～坪田譲治と明治22/23年生まれの同世代人たち～」</t>
    <phoneticPr fontId="2"/>
  </si>
  <si>
    <t>3/13～3/31</t>
    <phoneticPr fontId="2"/>
  </si>
  <si>
    <t>　（複写件数：2件　複写枚数：29枚）</t>
    <rPh sb="2" eb="4">
      <t>フクシャ</t>
    </rPh>
    <rPh sb="4" eb="6">
      <t>ケンスウ</t>
    </rPh>
    <rPh sb="8" eb="9">
      <t>ケン</t>
    </rPh>
    <rPh sb="10" eb="12">
      <t>フクシャ</t>
    </rPh>
    <rPh sb="12" eb="14">
      <t>マイスウ</t>
    </rPh>
    <rPh sb="17" eb="18">
      <t>マイ</t>
    </rPh>
    <phoneticPr fontId="2"/>
  </si>
  <si>
    <t>ティ・シー・シー</t>
    <phoneticPr fontId="2"/>
  </si>
  <si>
    <t>西日本放送</t>
    <phoneticPr fontId="2"/>
  </si>
  <si>
    <t>プラネットライツ</t>
    <phoneticPr fontId="2"/>
  </si>
  <si>
    <t>スマド</t>
    <phoneticPr fontId="2"/>
  </si>
  <si>
    <t>岡山市東区総務・地域振興課</t>
    <phoneticPr fontId="2"/>
  </si>
  <si>
    <t>個人</t>
    <phoneticPr fontId="2"/>
  </si>
  <si>
    <t>むらさき花だいこんの会</t>
    <phoneticPr fontId="2"/>
  </si>
  <si>
    <t>岡山大学大学院教育学研究科</t>
    <phoneticPr fontId="2"/>
  </si>
  <si>
    <t>『郷土歴史アルバム』</t>
    <phoneticPr fontId="2"/>
  </si>
  <si>
    <t>「岡山市全図」ほか</t>
    <phoneticPr fontId="2"/>
  </si>
  <si>
    <t>「沖新田東西之図」</t>
    <phoneticPr fontId="2"/>
  </si>
  <si>
    <t>「山川眞喜太」軸</t>
    <phoneticPr fontId="2"/>
  </si>
  <si>
    <t>「豊臣勲功記内宮島大合戦図」</t>
    <phoneticPr fontId="2"/>
  </si>
  <si>
    <t>「京橋渡初めの図」（国富文庫）</t>
    <phoneticPr fontId="2"/>
  </si>
  <si>
    <t>「高松水攻築堤の図」</t>
    <phoneticPr fontId="2"/>
  </si>
  <si>
    <t>町村文庫（真金村）</t>
    <phoneticPr fontId="2"/>
  </si>
  <si>
    <t>岡山之かねつき堂（川瀬巴水）</t>
    <phoneticPr fontId="2"/>
  </si>
  <si>
    <t>町村文庫・国富文庫・藤原文庫・小西家文書のうち震災・水害関連の資料101点</t>
    <phoneticPr fontId="2"/>
  </si>
  <si>
    <t>「焼夷弾爆撃ニ依ル焼失状況」（町村文庫）</t>
    <phoneticPr fontId="2"/>
  </si>
  <si>
    <t>『中国民報』、『山陽新報』</t>
    <phoneticPr fontId="2"/>
  </si>
  <si>
    <t>ロントラ</t>
    <phoneticPr fontId="2"/>
  </si>
  <si>
    <t>総社市まちかど郷土館</t>
    <phoneticPr fontId="2"/>
  </si>
  <si>
    <t>樹林舎</t>
    <phoneticPr fontId="2"/>
  </si>
  <si>
    <t>吉備人出版</t>
    <phoneticPr fontId="2"/>
  </si>
  <si>
    <t>岡山ネットワ－ク</t>
    <phoneticPr fontId="2"/>
  </si>
  <si>
    <t>たつの市立龍野歴史文化資料館</t>
    <phoneticPr fontId="2"/>
  </si>
  <si>
    <t>山陽放送</t>
    <phoneticPr fontId="2"/>
  </si>
  <si>
    <t>倉安川・百間川等世界かんがい施設遺産登録推進委員会</t>
    <phoneticPr fontId="2"/>
  </si>
  <si>
    <t>岡山市観光ボランティア活動連絡会</t>
    <phoneticPr fontId="2"/>
  </si>
  <si>
    <t>碧水社</t>
    <phoneticPr fontId="2"/>
  </si>
  <si>
    <t>岡山県立博物館</t>
    <phoneticPr fontId="2"/>
  </si>
  <si>
    <t>岡山県立図書館</t>
    <phoneticPr fontId="2"/>
  </si>
  <si>
    <t>BSジャパン「知る食うロード」（H30.5.6放送）で放映（画像データ）</t>
    <phoneticPr fontId="2"/>
  </si>
  <si>
    <t>「まちかど郷土館開館30周年記念展」（H30.8.18～9.24）」で展示（画像データ）</t>
    <phoneticPr fontId="2"/>
  </si>
  <si>
    <t>『写真アルバム岡山・玉野の昭和』（2019年6月下旬発行予定）に掲載（画像データ）</t>
    <phoneticPr fontId="2"/>
  </si>
  <si>
    <t>『岡山表町商店街物語』に掲載（画像データ）</t>
    <phoneticPr fontId="2"/>
  </si>
  <si>
    <t>oniビジョンワイド「京橋朝市・30回目の初市」（H31.1.28～30）で放映（画像データ）</t>
    <phoneticPr fontId="2"/>
  </si>
  <si>
    <t>富山風土記『石高神社今昔』（富山公民館ビデオクラブ制作）に収録（ビデオ撮影）</t>
    <phoneticPr fontId="2"/>
  </si>
  <si>
    <t>倉安川・百間川等世界かんがい施設遺産登録申請に使用（画像データ）</t>
    <phoneticPr fontId="2"/>
  </si>
  <si>
    <t>『岡山まちなか歴史・文化見て歩きマップ』（H31.2月頃発行予定）に掲載（画像データ）</t>
    <phoneticPr fontId="2"/>
  </si>
  <si>
    <t>西日本豪雨報道特番「晴れの国からの警鐘」（H30.10.7放送）で放映（画像データ）</t>
    <phoneticPr fontId="2"/>
  </si>
  <si>
    <t>BS11「歴史科学捜査班」（H30.12.10放送）で放映（画像データ）</t>
    <phoneticPr fontId="2"/>
  </si>
  <si>
    <t>『古代の測量の研究』（仮称、2019年4月頃発行予定）に掲載（画像データ）</t>
    <phoneticPr fontId="2"/>
  </si>
  <si>
    <t>「ミスターエース・クロスオーバーモダン展」（2019.4.20～5.19）で展示（画像データ）</t>
    <phoneticPr fontId="2"/>
  </si>
  <si>
    <t>「出前平和教室～岡山空襲を語り継ぐ～」で小学生に提示する資料として使用（画像データ）</t>
    <phoneticPr fontId="2"/>
  </si>
  <si>
    <t>『アルバム 建造物（岡山城、月見櫓）』</t>
    <phoneticPr fontId="2"/>
  </si>
  <si>
    <t>『岡山県風水害写真帖 明治26年』</t>
    <phoneticPr fontId="2"/>
  </si>
  <si>
    <t>「たつのに鉄道がやってきた～山陽本線 姫新線 そして幻の鉄道～」（H30.10.20～11.25）」へ出陳</t>
    <phoneticPr fontId="2"/>
  </si>
  <si>
    <t>シンポジウム「岡山 町づくりの先駆者 津田永忠を語る」（H30.8.19）」にて使用（画像データ）</t>
    <phoneticPr fontId="2"/>
  </si>
  <si>
    <t>『岡山びと 第12号』（岡山シティミュージアム H3１.3月発行予定）に掲載（画像データ）</t>
    <phoneticPr fontId="2"/>
  </si>
  <si>
    <t>『空襲で消えた「戦国」の城と財宝』（平凡社 H31.3月発行予定）に掲載（画像データ）</t>
    <phoneticPr fontId="2"/>
  </si>
  <si>
    <t>『慶応二年四月 続 長州第二奇兵隊倉敷・浅尾暴動事件 余話』に掲載（画像データ）</t>
    <phoneticPr fontId="2"/>
  </si>
  <si>
    <t>平成30年度特別展「岡山ゆかりの肖像」（H30.10.19～11.25）へ出陳</t>
    <phoneticPr fontId="2"/>
  </si>
  <si>
    <t>企画展示「人、モノ、夢 つなぐ橋」（H30.9.11～11.18）で展示（画像データ）</t>
    <phoneticPr fontId="2"/>
  </si>
  <si>
    <t>京橋から瀬戸内海に就航する船内放送用動画(2019.4.26から1年間）（画像データ）</t>
    <phoneticPr fontId="2"/>
  </si>
  <si>
    <t>NNNドキュメント’19西日本豪雨3局特番「大丈夫。のはずが… ～西日本豪雨半年 被害地は今～」（H31.1.20放送）で放映（画像データ）</t>
    <phoneticPr fontId="2"/>
  </si>
  <si>
    <t>『時空旅人 Vol.47 明智光秀運命の11日天下』（三栄書房 H30.11.26発行予定）に掲載（画像データ）</t>
    <phoneticPr fontId="2"/>
  </si>
  <si>
    <t>「歴史から学ぶ防災シンポジウムｉｎ東区」（H31.1.26）の会場へ出陳</t>
    <phoneticPr fontId="2"/>
  </si>
  <si>
    <t>『私が見つけたブンカザイ 人生休みの宿題提出』（吉備人出版 2019年5月発行予定）に掲載（画像データ）</t>
    <phoneticPr fontId="2"/>
  </si>
  <si>
    <t>瀬戸内市</t>
    <rPh sb="0" eb="3">
      <t>セトウチ</t>
    </rPh>
    <rPh sb="3" eb="4">
      <t>シ</t>
    </rPh>
    <phoneticPr fontId="2"/>
  </si>
  <si>
    <t>操山</t>
    <rPh sb="0" eb="1">
      <t>ミサオ</t>
    </rPh>
    <rPh sb="1" eb="2">
      <t>ヤマ</t>
    </rPh>
    <phoneticPr fontId="2"/>
  </si>
  <si>
    <t>子ども読書の日　スペシャルかみしばい【4月】</t>
    <rPh sb="0" eb="1">
      <t>コ</t>
    </rPh>
    <rPh sb="3" eb="5">
      <t>ドクショ</t>
    </rPh>
    <rPh sb="6" eb="7">
      <t>ヒ</t>
    </rPh>
    <phoneticPr fontId="2"/>
  </si>
  <si>
    <t>緑のカーテン大作戦【5月】</t>
    <phoneticPr fontId="2"/>
  </si>
  <si>
    <t>こいのぼりをつくろう！【5月】</t>
    <phoneticPr fontId="2"/>
  </si>
  <si>
    <t>つくろう！かざろう！たなばたかざり【6月】</t>
    <phoneticPr fontId="2"/>
  </si>
  <si>
    <t>ぶっく・ブック・BOOK【3月】</t>
    <phoneticPr fontId="2"/>
  </si>
  <si>
    <t>電一郎先生のふしぎ電気実験教室【8,10月】</t>
    <rPh sb="0" eb="1">
      <t>デン</t>
    </rPh>
    <rPh sb="1" eb="3">
      <t>イチロウ</t>
    </rPh>
    <rPh sb="3" eb="5">
      <t>センセイ</t>
    </rPh>
    <rPh sb="9" eb="11">
      <t>デンキ</t>
    </rPh>
    <rPh sb="11" eb="13">
      <t>ジッケン</t>
    </rPh>
    <rPh sb="13" eb="15">
      <t>キョウシツ</t>
    </rPh>
    <phoneticPr fontId="2"/>
  </si>
  <si>
    <t>マーサとリーサのウィンドチャイムを作ろう【4月】</t>
    <phoneticPr fontId="2"/>
  </si>
  <si>
    <t>英語でえほんのじかん【10月】</t>
    <rPh sb="0" eb="2">
      <t>エイゴ</t>
    </rPh>
    <phoneticPr fontId="2"/>
  </si>
  <si>
    <t>第30回めだかの学校環境祭り【5月】
（移動図書館３号車　運転手１名　司書３名参加）</t>
    <phoneticPr fontId="2"/>
  </si>
  <si>
    <t>図書貸出
・貸出人数30人
・貸出冊数172冊
おはなし会2回76人</t>
    <phoneticPr fontId="2"/>
  </si>
  <si>
    <t>図書貸出
・貸出人数19人
・貸出冊数87冊
おはなし会4回164人</t>
    <phoneticPr fontId="2"/>
  </si>
  <si>
    <t>たけべマルシェ【11月】
（移動図書館３号車　運転手１名　司書３名参加）</t>
    <rPh sb="32" eb="33">
      <t>メイ</t>
    </rPh>
    <phoneticPr fontId="2"/>
  </si>
  <si>
    <t>図書貸出
・貸出人数17人
・貸出冊数51冊
おはなし会2回34人</t>
    <phoneticPr fontId="2"/>
  </si>
  <si>
    <t>常田富士男追悼「日本の昔話」　読み聞かせ及び上映会【10月】</t>
    <phoneticPr fontId="2"/>
  </si>
  <si>
    <t>「kitpas」を使って、窓ガラスに絵を描こう！【12月】</t>
    <phoneticPr fontId="2"/>
  </si>
  <si>
    <t>パネルシアター【3月】</t>
    <phoneticPr fontId="2"/>
  </si>
  <si>
    <t>おはなし会1回104人</t>
    <rPh sb="4" eb="5">
      <t>カイ</t>
    </rPh>
    <rPh sb="6" eb="7">
      <t>カイ</t>
    </rPh>
    <rPh sb="10" eb="11">
      <t>ニン</t>
    </rPh>
    <phoneticPr fontId="2"/>
  </si>
  <si>
    <t>瀬戸大橋開通30周年記念記録映画上映会及び撮影カメラマンから話を聞く会【7月】</t>
    <rPh sb="37" eb="38">
      <t>ツキ</t>
    </rPh>
    <phoneticPr fontId="2"/>
  </si>
  <si>
    <t>是枝裕和監督　第71回カンヌ国際映画祭パルムドール受賞にちなんだ所蔵作品上映会「そして父になる」【8月】</t>
    <rPh sb="50" eb="51">
      <t>ツキ</t>
    </rPh>
    <phoneticPr fontId="2"/>
  </si>
  <si>
    <t>年忘れ漫才上映会「爆笑王やすしきよし 激突!!漫才新幹線」【12月】</t>
    <rPh sb="32" eb="33">
      <t>ガツ</t>
    </rPh>
    <phoneticPr fontId="2"/>
  </si>
  <si>
    <t>講演会「健やかな子どもの成長にたいせつなもの」【1月】</t>
    <rPh sb="25" eb="26">
      <t>ツキ</t>
    </rPh>
    <phoneticPr fontId="2"/>
  </si>
  <si>
    <t>山田方谷講演会「書状から探る山田方谷の姿」【3月】</t>
    <rPh sb="23" eb="24">
      <t>ガツ</t>
    </rPh>
    <phoneticPr fontId="2"/>
  </si>
  <si>
    <t>親子で挑戦！和本の手帳づくり！【8月】</t>
    <rPh sb="0" eb="2">
      <t>オヤコ</t>
    </rPh>
    <rPh sb="3" eb="5">
      <t>チョウセン</t>
    </rPh>
    <rPh sb="6" eb="8">
      <t>ワホン</t>
    </rPh>
    <rPh sb="9" eb="11">
      <t>テチョウ</t>
    </rPh>
    <phoneticPr fontId="2"/>
  </si>
  <si>
    <t>68回</t>
    <rPh sb="2" eb="3">
      <t>カイ</t>
    </rPh>
    <phoneticPr fontId="2"/>
  </si>
  <si>
    <t>（内 Skype利用　2回）</t>
    <rPh sb="1" eb="2">
      <t>ウチ</t>
    </rPh>
    <rPh sb="8" eb="10">
      <t>リヨウ</t>
    </rPh>
    <rPh sb="12" eb="13">
      <t>カイ</t>
    </rPh>
    <phoneticPr fontId="2"/>
  </si>
  <si>
    <t>ハングルでえほんのじかん【1月】</t>
    <phoneticPr fontId="2"/>
  </si>
  <si>
    <t>英語でえほんのじかん【11,3月】</t>
    <rPh sb="0" eb="2">
      <t>エイゴ</t>
    </rPh>
    <rPh sb="15" eb="16">
      <t>ツキ</t>
    </rPh>
    <phoneticPr fontId="2"/>
  </si>
  <si>
    <t>子どもの読書週間　おはなしの会【4,5月】</t>
    <rPh sb="0" eb="1">
      <t>コ</t>
    </rPh>
    <rPh sb="4" eb="6">
      <t>ドクショ</t>
    </rPh>
    <rPh sb="6" eb="8">
      <t>シュウカン</t>
    </rPh>
    <rPh sb="14" eb="15">
      <t>カイ</t>
    </rPh>
    <phoneticPr fontId="2"/>
  </si>
  <si>
    <t>朗読のじかん【9月】</t>
    <rPh sb="0" eb="2">
      <t>ロウドク</t>
    </rPh>
    <phoneticPr fontId="2"/>
  </si>
  <si>
    <t>人形劇【9月】</t>
    <rPh sb="0" eb="3">
      <t>ニンギョウゲキ</t>
    </rPh>
    <rPh sb="5" eb="6">
      <t>ツキ</t>
    </rPh>
    <phoneticPr fontId="2"/>
  </si>
  <si>
    <t>山陽女子高校よみきかせ隊とあそぼう　おはなしランド【10月】</t>
    <phoneticPr fontId="2"/>
  </si>
  <si>
    <t>こども映画会【8,12,3月】</t>
    <rPh sb="3" eb="6">
      <t>エイガカイ</t>
    </rPh>
    <rPh sb="13" eb="14">
      <t>ツキ</t>
    </rPh>
    <phoneticPr fontId="2"/>
  </si>
  <si>
    <t>篠笛・ミニコンサート【11月】</t>
    <phoneticPr fontId="2"/>
  </si>
  <si>
    <t>琴・尺八ミニコンサート【1月】</t>
    <rPh sb="13" eb="14">
      <t>ツキ</t>
    </rPh>
    <phoneticPr fontId="2"/>
  </si>
  <si>
    <t>アコーディオン・ミニコンサート【2月】</t>
    <phoneticPr fontId="2"/>
  </si>
  <si>
    <t>おとなのためのお話会【5,11月】</t>
    <rPh sb="8" eb="9">
      <t>ハナシ</t>
    </rPh>
    <rPh sb="9" eb="10">
      <t>カイ</t>
    </rPh>
    <rPh sb="15" eb="16">
      <t>ツキ</t>
    </rPh>
    <phoneticPr fontId="2"/>
  </si>
  <si>
    <t>幸町寄席（上映会）【通年】</t>
    <rPh sb="0" eb="2">
      <t>サイワイチョウ</t>
    </rPh>
    <rPh sb="2" eb="4">
      <t>ヨセ</t>
    </rPh>
    <rPh sb="5" eb="8">
      <t>ジョウエイカイ</t>
    </rPh>
    <rPh sb="10" eb="12">
      <t>ツウネン</t>
    </rPh>
    <phoneticPr fontId="2"/>
  </si>
  <si>
    <t>震災展示関連上映会【6月】</t>
    <rPh sb="0" eb="2">
      <t>シンサイ</t>
    </rPh>
    <rPh sb="2" eb="4">
      <t>テンジ</t>
    </rPh>
    <rPh sb="4" eb="6">
      <t>カンレン</t>
    </rPh>
    <rPh sb="6" eb="9">
      <t>ジョウエイカイ</t>
    </rPh>
    <rPh sb="11" eb="12">
      <t>ツキ</t>
    </rPh>
    <phoneticPr fontId="2"/>
  </si>
  <si>
    <t>日曜映画会【2,3月】</t>
    <rPh sb="0" eb="2">
      <t>ニチヨウ</t>
    </rPh>
    <rPh sb="2" eb="5">
      <t>エイガカイ</t>
    </rPh>
    <rPh sb="9" eb="10">
      <t>ツキ</t>
    </rPh>
    <phoneticPr fontId="2"/>
  </si>
  <si>
    <t>128回</t>
    <rPh sb="3" eb="4">
      <t>カイ</t>
    </rPh>
    <phoneticPr fontId="2"/>
  </si>
  <si>
    <t>（　幸町</t>
    <rPh sb="2" eb="4">
      <t>サイワイチョウ</t>
    </rPh>
    <phoneticPr fontId="2"/>
  </si>
  <si>
    <t>子どもの読書週間スペシャル　「風と遊ぼう！」【5月】</t>
    <phoneticPr fontId="2"/>
  </si>
  <si>
    <t>読書週間スペシャル　「準備をしよう、ハロウィン！」【10月】</t>
    <phoneticPr fontId="2"/>
  </si>
  <si>
    <t>※耐震改修工事に伴い平成30年11月から臨時休館。「浦安図書館読書サークル」のみ11月以降も中央館にて開催。</t>
    <rPh sb="10" eb="12">
      <t>ヘイセイ</t>
    </rPh>
    <rPh sb="14" eb="15">
      <t>ネン</t>
    </rPh>
    <rPh sb="17" eb="18">
      <t>ガツ</t>
    </rPh>
    <rPh sb="20" eb="22">
      <t>リンジ</t>
    </rPh>
    <rPh sb="22" eb="24">
      <t>キュウカン</t>
    </rPh>
    <rPh sb="26" eb="28">
      <t>ウラヤス</t>
    </rPh>
    <rPh sb="28" eb="31">
      <t>トショカン</t>
    </rPh>
    <rPh sb="31" eb="33">
      <t>ドクショ</t>
    </rPh>
    <rPh sb="42" eb="43">
      <t>ガツ</t>
    </rPh>
    <rPh sb="43" eb="45">
      <t>イコウ</t>
    </rPh>
    <rPh sb="46" eb="48">
      <t>チュウオウ</t>
    </rPh>
    <rPh sb="48" eb="49">
      <t>カン</t>
    </rPh>
    <rPh sb="51" eb="53">
      <t>カイサイ</t>
    </rPh>
    <phoneticPr fontId="2"/>
  </si>
  <si>
    <t>出張おはなし会（保育園等）【6,12,2月】</t>
    <rPh sb="0" eb="2">
      <t>シュッチョウ</t>
    </rPh>
    <rPh sb="6" eb="7">
      <t>カイ</t>
    </rPh>
    <rPh sb="8" eb="11">
      <t>ホイクエン</t>
    </rPh>
    <rPh sb="11" eb="12">
      <t>トウ</t>
    </rPh>
    <rPh sb="20" eb="21">
      <t>ツキ</t>
    </rPh>
    <phoneticPr fontId="2"/>
  </si>
  <si>
    <t>としょかんフェスティバル【2月】</t>
    <phoneticPr fontId="2"/>
  </si>
  <si>
    <t>ブックトレード【2月】</t>
    <rPh sb="7" eb="8">
      <t>チャシツ</t>
    </rPh>
    <rPh sb="9" eb="10">
      <t>ガツ</t>
    </rPh>
    <phoneticPr fontId="2"/>
  </si>
  <si>
    <t>-</t>
    <phoneticPr fontId="2"/>
  </si>
  <si>
    <t>-</t>
    <phoneticPr fontId="2"/>
  </si>
  <si>
    <t>おはなしかいスペシャル【5,10月】</t>
    <phoneticPr fontId="2"/>
  </si>
  <si>
    <t>あさのおはなしかい【9月】</t>
    <phoneticPr fontId="2"/>
  </si>
  <si>
    <t>こどもの日　おたのしみ会【5月】</t>
    <rPh sb="4" eb="5">
      <t>ヒ</t>
    </rPh>
    <rPh sb="11" eb="12">
      <t>カイ</t>
    </rPh>
    <phoneticPr fontId="2"/>
  </si>
  <si>
    <t>絵本読み聞かせ体験【6,8月】</t>
    <rPh sb="0" eb="2">
      <t>エホン</t>
    </rPh>
    <rPh sb="2" eb="3">
      <t>ヨ</t>
    </rPh>
    <rPh sb="4" eb="5">
      <t>キ</t>
    </rPh>
    <rPh sb="7" eb="9">
      <t>タイケン</t>
    </rPh>
    <rPh sb="13" eb="14">
      <t>ツキ</t>
    </rPh>
    <phoneticPr fontId="2"/>
  </si>
  <si>
    <t>音楽と絵本のミニコンサート【8月】</t>
    <phoneticPr fontId="2"/>
  </si>
  <si>
    <t>あき箱でどうぶつをつくろう！【8月】</t>
    <phoneticPr fontId="2"/>
  </si>
  <si>
    <t>図書館職員おはなし会【3月】</t>
    <rPh sb="0" eb="3">
      <t>トショカン</t>
    </rPh>
    <rPh sb="3" eb="5">
      <t>ショクイン</t>
    </rPh>
    <rPh sb="9" eb="10">
      <t>カイ</t>
    </rPh>
    <phoneticPr fontId="2"/>
  </si>
  <si>
    <t>お月見コンサート【9月】</t>
    <rPh sb="10" eb="11">
      <t>ガツ</t>
    </rPh>
    <phoneticPr fontId="2"/>
  </si>
  <si>
    <t>消しゴムはんこをつくろう！【11月】</t>
    <rPh sb="16" eb="17">
      <t>ガツ</t>
    </rPh>
    <phoneticPr fontId="2"/>
  </si>
  <si>
    <t>花の立体カードをつくろう！【2月】</t>
    <phoneticPr fontId="2"/>
  </si>
  <si>
    <t>第三回瀬戸ライブラリーコンサート【3月】</t>
    <rPh sb="18" eb="19">
      <t>ツキ</t>
    </rPh>
    <phoneticPr fontId="2"/>
  </si>
  <si>
    <t>おはなしひろば【6,10,3月】</t>
    <rPh sb="14" eb="15">
      <t>ツキ</t>
    </rPh>
    <phoneticPr fontId="2"/>
  </si>
  <si>
    <t>子ども映画会【7,8,2月】</t>
    <rPh sb="0" eb="1">
      <t>コ</t>
    </rPh>
    <rPh sb="3" eb="6">
      <t>エイガカイ</t>
    </rPh>
    <rPh sb="12" eb="13">
      <t>ツキ</t>
    </rPh>
    <phoneticPr fontId="2"/>
  </si>
  <si>
    <t>つくってあそべる工作のじかん【8月】</t>
    <phoneticPr fontId="2"/>
  </si>
  <si>
    <t>音楽と絵本のミニコンサート【8月】</t>
    <rPh sb="15" eb="16">
      <t>ガツ</t>
    </rPh>
    <phoneticPr fontId="2"/>
  </si>
  <si>
    <t>消防士さんの紙芝居＆防災キッズ教室【8月】</t>
    <rPh sb="19" eb="20">
      <t>ガツ</t>
    </rPh>
    <phoneticPr fontId="2"/>
  </si>
  <si>
    <t>工作もあるよ！えほんのじかん【9月】</t>
    <rPh sb="16" eb="17">
      <t>ガツ</t>
    </rPh>
    <phoneticPr fontId="2"/>
  </si>
  <si>
    <t>クリスマスオーナメントをつくろう！【11月】</t>
    <phoneticPr fontId="2"/>
  </si>
  <si>
    <t>春休みスペシャルえほんのじかん【3月】</t>
    <rPh sb="17" eb="18">
      <t>ツキ</t>
    </rPh>
    <phoneticPr fontId="2"/>
  </si>
  <si>
    <t>教養講座「備前西大寺地名考」【11月】</t>
    <phoneticPr fontId="2"/>
  </si>
  <si>
    <t>教養講座「備前西大寺に残っていた錦絵新聞」【2月】</t>
    <phoneticPr fontId="2"/>
  </si>
  <si>
    <t>人口（住民基本台帳による ）平成３１年３月３１日現在（平成２４年度より外国人住民を含む）</t>
    <rPh sb="0" eb="2">
      <t>ジンコウ</t>
    </rPh>
    <rPh sb="3" eb="5">
      <t>ジュウミン</t>
    </rPh>
    <rPh sb="5" eb="7">
      <t>キホン</t>
    </rPh>
    <rPh sb="7" eb="9">
      <t>ダイチョウ</t>
    </rPh>
    <rPh sb="14" eb="16">
      <t>ヘイセイ</t>
    </rPh>
    <rPh sb="18" eb="19">
      <t>ネン</t>
    </rPh>
    <rPh sb="20" eb="21">
      <t>ガツ</t>
    </rPh>
    <rPh sb="23" eb="24">
      <t>ニチ</t>
    </rPh>
    <rPh sb="24" eb="26">
      <t>ゲンザイ</t>
    </rPh>
    <rPh sb="27" eb="29">
      <t>ヘイセイ</t>
    </rPh>
    <rPh sb="31" eb="32">
      <t>ネン</t>
    </rPh>
    <rPh sb="32" eb="33">
      <t>ド</t>
    </rPh>
    <rPh sb="35" eb="37">
      <t>ガイコク</t>
    </rPh>
    <rPh sb="37" eb="38">
      <t>ジン</t>
    </rPh>
    <rPh sb="38" eb="40">
      <t>ジュウミン</t>
    </rPh>
    <rPh sb="41" eb="42">
      <t>フク</t>
    </rPh>
    <phoneticPr fontId="2"/>
  </si>
  <si>
    <t>図書館費（３０年度当初予算）</t>
    <rPh sb="0" eb="3">
      <t>トショカン</t>
    </rPh>
    <rPh sb="3" eb="4">
      <t>ヒ</t>
    </rPh>
    <phoneticPr fontId="2"/>
  </si>
  <si>
    <t>資料費（３０年度当初予算）</t>
    <rPh sb="0" eb="3">
      <t>シリョウヒ</t>
    </rPh>
    <rPh sb="6" eb="8">
      <t>ネンド</t>
    </rPh>
    <rPh sb="8" eb="10">
      <t>トウショ</t>
    </rPh>
    <rPh sb="10" eb="12">
      <t>ヨサン</t>
    </rPh>
    <phoneticPr fontId="2"/>
  </si>
  <si>
    <t>※その他，庭園都市推進課から予算令達を受けた西大寺緑花公園緑の図書室の資料費5,400,000円あり。</t>
    <rPh sb="3" eb="4">
      <t>ホカ</t>
    </rPh>
    <rPh sb="5" eb="7">
      <t>テイエン</t>
    </rPh>
    <rPh sb="7" eb="9">
      <t>トシ</t>
    </rPh>
    <rPh sb="9" eb="11">
      <t>スイシン</t>
    </rPh>
    <rPh sb="11" eb="12">
      <t>カ</t>
    </rPh>
    <rPh sb="14" eb="16">
      <t>ヨサン</t>
    </rPh>
    <rPh sb="16" eb="18">
      <t>レイタツ</t>
    </rPh>
    <rPh sb="19" eb="20">
      <t>ウ</t>
    </rPh>
    <rPh sb="22" eb="25">
      <t>サイダイジ</t>
    </rPh>
    <rPh sb="25" eb="27">
      <t>リョッカ</t>
    </rPh>
    <rPh sb="27" eb="29">
      <t>コウエン</t>
    </rPh>
    <rPh sb="29" eb="30">
      <t>ミドリ</t>
    </rPh>
    <rPh sb="31" eb="34">
      <t>トショシツ</t>
    </rPh>
    <rPh sb="35" eb="38">
      <t>シリョウヒ</t>
    </rPh>
    <rPh sb="47" eb="48">
      <t>エン</t>
    </rPh>
    <phoneticPr fontId="2"/>
  </si>
  <si>
    <t>正規職員数　平成３０年４月現在　</t>
    <rPh sb="0" eb="2">
      <t>セイキ</t>
    </rPh>
    <rPh sb="2" eb="5">
      <t>ショクインスウ</t>
    </rPh>
    <phoneticPr fontId="2"/>
  </si>
  <si>
    <t>（各館内訳：中央17（内司書13），幸町7（内司書7），浦安2（内司書2），緑2（内司書2））</t>
    <rPh sb="1" eb="3">
      <t>カクカン</t>
    </rPh>
    <rPh sb="3" eb="5">
      <t>ウチワケ</t>
    </rPh>
    <rPh sb="6" eb="8">
      <t>チュウオウ</t>
    </rPh>
    <rPh sb="11" eb="12">
      <t>ウチ</t>
    </rPh>
    <rPh sb="12" eb="14">
      <t>シショ</t>
    </rPh>
    <rPh sb="18" eb="20">
      <t>サイワイチョウ</t>
    </rPh>
    <rPh sb="22" eb="23">
      <t>ウチ</t>
    </rPh>
    <rPh sb="23" eb="25">
      <t>シショ</t>
    </rPh>
    <rPh sb="28" eb="30">
      <t>ウラヤス</t>
    </rPh>
    <rPh sb="32" eb="33">
      <t>ウチ</t>
    </rPh>
    <rPh sb="33" eb="35">
      <t>シショ</t>
    </rPh>
    <rPh sb="38" eb="39">
      <t>ミドリ</t>
    </rPh>
    <phoneticPr fontId="2"/>
  </si>
  <si>
    <t>（職員内訳：正規28（内司書24），嘱託司書29，再任用6，嘱託4，臨時13，任期付短時間主事1）</t>
    <rPh sb="1" eb="3">
      <t>ショクイン</t>
    </rPh>
    <rPh sb="3" eb="5">
      <t>ウチワケ</t>
    </rPh>
    <rPh sb="6" eb="8">
      <t>セイキ</t>
    </rPh>
    <rPh sb="11" eb="12">
      <t>ウチ</t>
    </rPh>
    <rPh sb="12" eb="14">
      <t>シショ</t>
    </rPh>
    <rPh sb="18" eb="20">
      <t>ショクタク</t>
    </rPh>
    <rPh sb="20" eb="22">
      <t>シショ</t>
    </rPh>
    <rPh sb="25" eb="28">
      <t>サイニンヨウ</t>
    </rPh>
    <rPh sb="30" eb="32">
      <t>ショクタク</t>
    </rPh>
    <rPh sb="34" eb="36">
      <t>リンジ</t>
    </rPh>
    <rPh sb="39" eb="41">
      <t>ニンキ</t>
    </rPh>
    <rPh sb="41" eb="42">
      <t>ツ</t>
    </rPh>
    <rPh sb="42" eb="45">
      <t>タンジカン</t>
    </rPh>
    <rPh sb="45" eb="47">
      <t>シュジ</t>
    </rPh>
    <phoneticPr fontId="2"/>
  </si>
  <si>
    <t>（各館内訳：中央41，幸町17，浦安3，伊島4，建部町2，御津3，瀬戸町3，灘崎3，緑5 ）</t>
    <rPh sb="1" eb="3">
      <t>カクカン</t>
    </rPh>
    <rPh sb="3" eb="5">
      <t>ウチワケ</t>
    </rPh>
    <rPh sb="6" eb="8">
      <t>チュウオウ</t>
    </rPh>
    <rPh sb="11" eb="13">
      <t>サイワイチョウ</t>
    </rPh>
    <rPh sb="16" eb="18">
      <t>ウラヤス</t>
    </rPh>
    <rPh sb="20" eb="22">
      <t>イシマ</t>
    </rPh>
    <rPh sb="24" eb="27">
      <t>タケベチョウ</t>
    </rPh>
    <rPh sb="33" eb="36">
      <t>セトチョウ</t>
    </rPh>
    <rPh sb="42" eb="43">
      <t>ミドリ</t>
    </rPh>
    <phoneticPr fontId="2"/>
  </si>
  <si>
    <t>平成３０年４月現在</t>
    <rPh sb="0" eb="2">
      <t>ヘイセイ</t>
    </rPh>
    <rPh sb="4" eb="5">
      <t>ネン</t>
    </rPh>
    <rPh sb="6" eb="7">
      <t>ガツ</t>
    </rPh>
    <rPh sb="7" eb="9">
      <t>ゲンザイ</t>
    </rPh>
    <phoneticPr fontId="2"/>
  </si>
  <si>
    <t>図書費（３０年度当初予算）</t>
    <rPh sb="0" eb="3">
      <t>トショヒ</t>
    </rPh>
    <phoneticPr fontId="2"/>
  </si>
  <si>
    <t>（平成30年4月現在）</t>
    <rPh sb="7" eb="8">
      <t>ツキ</t>
    </rPh>
    <rPh sb="8" eb="10">
      <t>ゲンザイ</t>
    </rPh>
    <phoneticPr fontId="2"/>
  </si>
  <si>
    <t>（２）雑誌・新聞（平成３０年４月１日現在）</t>
    <phoneticPr fontId="2"/>
  </si>
  <si>
    <t>個人登録者数*4</t>
    <rPh sb="0" eb="2">
      <t>コジン</t>
    </rPh>
    <rPh sb="2" eb="5">
      <t>トウロクシャ</t>
    </rPh>
    <rPh sb="5" eb="6">
      <t>スウ</t>
    </rPh>
    <phoneticPr fontId="2"/>
  </si>
  <si>
    <t>ＢＭ</t>
    <phoneticPr fontId="2"/>
  </si>
  <si>
    <t>ふれあい</t>
    <phoneticPr fontId="2"/>
  </si>
  <si>
    <t>*4 個人登録者数は，コンピュータ化してから平成３０年度末までに，その図書館で利用者カードを発行した登録者数。ただし，コンピュータ化していない公民館は年度内個人貸出登録者のみの数値。また，ふれあいセンターで申込をした個人登録者数は，平成２４年３月までは中央に含む。</t>
    <rPh sb="3" eb="5">
      <t>コジン</t>
    </rPh>
    <rPh sb="5" eb="8">
      <t>トウロクシャ</t>
    </rPh>
    <rPh sb="8" eb="9">
      <t>スウ</t>
    </rPh>
    <rPh sb="17" eb="18">
      <t>カ</t>
    </rPh>
    <rPh sb="22" eb="24">
      <t>ヘイセイ</t>
    </rPh>
    <rPh sb="26" eb="28">
      <t>ネンド</t>
    </rPh>
    <rPh sb="28" eb="29">
      <t>マツ</t>
    </rPh>
    <rPh sb="35" eb="38">
      <t>トショカン</t>
    </rPh>
    <rPh sb="39" eb="42">
      <t>リヨウシャ</t>
    </rPh>
    <rPh sb="46" eb="48">
      <t>ハッコウ</t>
    </rPh>
    <rPh sb="50" eb="53">
      <t>トウロクシャ</t>
    </rPh>
    <rPh sb="53" eb="54">
      <t>カズ</t>
    </rPh>
    <rPh sb="65" eb="66">
      <t>カ</t>
    </rPh>
    <phoneticPr fontId="2"/>
  </si>
  <si>
    <t>３　年度内個人貸出登録者数*6</t>
    <rPh sb="2" eb="5">
      <t>ネンドナイ</t>
    </rPh>
    <rPh sb="5" eb="7">
      <t>コジン</t>
    </rPh>
    <rPh sb="7" eb="9">
      <t>カシダシ</t>
    </rPh>
    <rPh sb="9" eb="12">
      <t>トウロクシャ</t>
    </rPh>
    <rPh sb="12" eb="13">
      <t>スウ</t>
    </rPh>
    <phoneticPr fontId="2"/>
  </si>
  <si>
    <t>年度内個人貸出登録者数*7</t>
    <rPh sb="0" eb="3">
      <t>ネンドナイ</t>
    </rPh>
    <rPh sb="3" eb="5">
      <t>コジン</t>
    </rPh>
    <rPh sb="5" eb="7">
      <t>カシダシ</t>
    </rPh>
    <rPh sb="7" eb="10">
      <t>トウロクシャ</t>
    </rPh>
    <rPh sb="10" eb="11">
      <t>スウ</t>
    </rPh>
    <phoneticPr fontId="2"/>
  </si>
  <si>
    <t>－</t>
  </si>
  <si>
    <t>公民館*8</t>
    <rPh sb="0" eb="3">
      <t>コウミンカン</t>
    </rPh>
    <phoneticPr fontId="2"/>
  </si>
  <si>
    <t>ふれあい</t>
    <phoneticPr fontId="2"/>
  </si>
  <si>
    <t>－</t>
    <phoneticPr fontId="2"/>
  </si>
  <si>
    <t>(1) 平成３０年４月～平成３１年２月</t>
    <rPh sb="4" eb="5">
      <t>タイラ</t>
    </rPh>
    <rPh sb="5" eb="6">
      <t>シゲル</t>
    </rPh>
    <rPh sb="8" eb="9">
      <t>ネン</t>
    </rPh>
    <rPh sb="10" eb="11">
      <t>ガツ</t>
    </rPh>
    <phoneticPr fontId="2"/>
  </si>
  <si>
    <t>(2) 平成３１年３月</t>
    <rPh sb="4" eb="6">
      <t>ヘイセイ</t>
    </rPh>
    <rPh sb="8" eb="9">
      <t>ネン</t>
    </rPh>
    <rPh sb="10" eb="11">
      <t>ガツ</t>
    </rPh>
    <phoneticPr fontId="2"/>
  </si>
  <si>
    <t>-</t>
    <phoneticPr fontId="2"/>
  </si>
  <si>
    <t>-</t>
    <phoneticPr fontId="2"/>
  </si>
  <si>
    <t>-</t>
    <phoneticPr fontId="2"/>
  </si>
  <si>
    <t>2月まで</t>
    <rPh sb="1" eb="2">
      <t>ガツ</t>
    </rPh>
    <phoneticPr fontId="2"/>
  </si>
  <si>
    <t>3月</t>
    <rPh sb="1" eb="2">
      <t>ガツ</t>
    </rPh>
    <phoneticPr fontId="2"/>
  </si>
  <si>
    <t>*6 年度内個人貸出登録者数は，個人登録者のうち３０年度に図書館資料を借りた登録者数。３０年度に利用者カードを発行し新規登録者と，２９年度以前に登録した利用者で２９年度に図書館資料を借りた継続登録者を合わせた数。利用者登録した館で計上される（複数の館で貸出があっても，重複での計上はせず登録した館のみで計上。２３年度中のシステム変更により計上方法が変更になった）。
年度内個人貸出登録者数＝内訳：（新規登録者数＋継続登録者数）＝内訳：（一般＋児童）</t>
    <rPh sb="3" eb="6">
      <t>ネンドナイ</t>
    </rPh>
    <rPh sb="6" eb="8">
      <t>コジン</t>
    </rPh>
    <rPh sb="8" eb="10">
      <t>カシダシ</t>
    </rPh>
    <rPh sb="10" eb="13">
      <t>トウロクシャ</t>
    </rPh>
    <rPh sb="13" eb="14">
      <t>スウ</t>
    </rPh>
    <rPh sb="16" eb="18">
      <t>コジン</t>
    </rPh>
    <rPh sb="18" eb="21">
      <t>トウロクシャ</t>
    </rPh>
    <rPh sb="26" eb="28">
      <t>ネンド</t>
    </rPh>
    <rPh sb="29" eb="32">
      <t>トショカン</t>
    </rPh>
    <rPh sb="32" eb="34">
      <t>シリョウ</t>
    </rPh>
    <rPh sb="35" eb="36">
      <t>カ</t>
    </rPh>
    <rPh sb="38" eb="41">
      <t>トウロクシャ</t>
    </rPh>
    <rPh sb="41" eb="42">
      <t>スウ</t>
    </rPh>
    <rPh sb="45" eb="47">
      <t>ネンド</t>
    </rPh>
    <rPh sb="48" eb="51">
      <t>リヨウシャ</t>
    </rPh>
    <rPh sb="58" eb="60">
      <t>シンキ</t>
    </rPh>
    <rPh sb="60" eb="63">
      <t>トウロクシャ</t>
    </rPh>
    <rPh sb="67" eb="69">
      <t>ネンド</t>
    </rPh>
    <rPh sb="69" eb="71">
      <t>イゼン</t>
    </rPh>
    <rPh sb="72" eb="74">
      <t>トウロク</t>
    </rPh>
    <rPh sb="76" eb="79">
      <t>リヨウシャ</t>
    </rPh>
    <rPh sb="82" eb="84">
      <t>ネンド</t>
    </rPh>
    <rPh sb="85" eb="88">
      <t>トショカン</t>
    </rPh>
    <rPh sb="88" eb="90">
      <t>シリョウ</t>
    </rPh>
    <rPh sb="91" eb="92">
      <t>カ</t>
    </rPh>
    <rPh sb="94" eb="96">
      <t>ケイゾク</t>
    </rPh>
    <rPh sb="96" eb="99">
      <t>トウロクシャ</t>
    </rPh>
    <rPh sb="100" eb="101">
      <t>ア</t>
    </rPh>
    <rPh sb="104" eb="105">
      <t>スウ</t>
    </rPh>
    <rPh sb="183" eb="186">
      <t>ネンドナイ</t>
    </rPh>
    <rPh sb="186" eb="188">
      <t>コジン</t>
    </rPh>
    <rPh sb="188" eb="190">
      <t>カシダシ</t>
    </rPh>
    <rPh sb="190" eb="193">
      <t>トウロクシャ</t>
    </rPh>
    <rPh sb="193" eb="194">
      <t>スウ</t>
    </rPh>
    <rPh sb="195" eb="197">
      <t>ウチワケ</t>
    </rPh>
    <rPh sb="199" eb="201">
      <t>シンキ</t>
    </rPh>
    <rPh sb="201" eb="204">
      <t>トウロクシャ</t>
    </rPh>
    <rPh sb="204" eb="205">
      <t>スウ</t>
    </rPh>
    <rPh sb="206" eb="208">
      <t>ケイゾク</t>
    </rPh>
    <rPh sb="208" eb="211">
      <t>トウロクシャ</t>
    </rPh>
    <rPh sb="211" eb="212">
      <t>スウ</t>
    </rPh>
    <rPh sb="214" eb="216">
      <t>ウチワケ</t>
    </rPh>
    <rPh sb="218" eb="220">
      <t>イッパン</t>
    </rPh>
    <rPh sb="221" eb="223">
      <t>ジドウ</t>
    </rPh>
    <phoneticPr fontId="2"/>
  </si>
  <si>
    <t>４　視聴覚資料貸出の内訳（個人貸出）</t>
    <rPh sb="2" eb="5">
      <t>シチョウカク</t>
    </rPh>
    <rPh sb="5" eb="7">
      <t>シリョウ</t>
    </rPh>
    <rPh sb="7" eb="9">
      <t>カシダシ</t>
    </rPh>
    <rPh sb="10" eb="12">
      <t>ウチワケ</t>
    </rPh>
    <rPh sb="13" eb="17">
      <t>コジンカシダシ</t>
    </rPh>
    <phoneticPr fontId="2"/>
  </si>
  <si>
    <t>他ＡＶ資料*9</t>
    <rPh sb="0" eb="1">
      <t>タ</t>
    </rPh>
    <rPh sb="3" eb="5">
      <t>シリョウ</t>
    </rPh>
    <phoneticPr fontId="2"/>
  </si>
  <si>
    <t>*9 他ＡＶ資料とは，資料付属のＣＤ，ＣＤ－ＲＯＭ，ＤＶＤなど。</t>
    <rPh sb="3" eb="4">
      <t>タ</t>
    </rPh>
    <rPh sb="6" eb="8">
      <t>シリョウ</t>
    </rPh>
    <rPh sb="11" eb="13">
      <t>シリョウ</t>
    </rPh>
    <rPh sb="13" eb="15">
      <t>フゾク</t>
    </rPh>
    <phoneticPr fontId="2"/>
  </si>
  <si>
    <t>５　公民館図書コーナーの貸出の内訳</t>
    <rPh sb="2" eb="5">
      <t>コウミンカン</t>
    </rPh>
    <rPh sb="5" eb="7">
      <t>トショ</t>
    </rPh>
    <rPh sb="12" eb="14">
      <t>カシダシ</t>
    </rPh>
    <rPh sb="15" eb="17">
      <t>ウチワケ</t>
    </rPh>
    <phoneticPr fontId="2"/>
  </si>
  <si>
    <t>配本冊数*10</t>
    <rPh sb="0" eb="2">
      <t>ハイホン</t>
    </rPh>
    <rPh sb="2" eb="3">
      <t>サツ</t>
    </rPh>
    <rPh sb="3" eb="4">
      <t>スウ</t>
    </rPh>
    <phoneticPr fontId="2"/>
  </si>
  <si>
    <t>*10 公民館各館への配本冊数は移動図書館の蔵書冊数に含む。</t>
    <rPh sb="4" eb="7">
      <t>コウミンカン</t>
    </rPh>
    <rPh sb="7" eb="9">
      <t>カクカン</t>
    </rPh>
    <rPh sb="11" eb="13">
      <t>ハイホン</t>
    </rPh>
    <rPh sb="13" eb="14">
      <t>サツ</t>
    </rPh>
    <rPh sb="14" eb="15">
      <t>スウ</t>
    </rPh>
    <rPh sb="16" eb="18">
      <t>イドウ</t>
    </rPh>
    <rPh sb="18" eb="21">
      <t>トショカン</t>
    </rPh>
    <rPh sb="22" eb="24">
      <t>ゾウショ</t>
    </rPh>
    <rPh sb="24" eb="25">
      <t>サツ</t>
    </rPh>
    <rPh sb="25" eb="26">
      <t>スウ</t>
    </rPh>
    <rPh sb="27" eb="28">
      <t>フク</t>
    </rPh>
    <phoneticPr fontId="2"/>
  </si>
  <si>
    <t>*11 平成24年7月より西大寺公民館へのサービスを開始。</t>
    <phoneticPr fontId="2"/>
  </si>
  <si>
    <t>西大寺*11</t>
    <rPh sb="0" eb="3">
      <t>サイダイジ</t>
    </rPh>
    <phoneticPr fontId="2"/>
  </si>
  <si>
    <t>操山*12</t>
    <rPh sb="0" eb="1">
      <t>ミサオ</t>
    </rPh>
    <rPh sb="1" eb="2">
      <t>ヤマ</t>
    </rPh>
    <phoneticPr fontId="2"/>
  </si>
  <si>
    <t>高松*12</t>
    <rPh sb="0" eb="2">
      <t>タカマツ</t>
    </rPh>
    <phoneticPr fontId="2"/>
  </si>
  <si>
    <t>吉備*12</t>
    <rPh sb="0" eb="2">
      <t>キビ</t>
    </rPh>
    <phoneticPr fontId="2"/>
  </si>
  <si>
    <t>福田*12</t>
    <rPh sb="0" eb="1">
      <t>フク</t>
    </rPh>
    <rPh sb="1" eb="2">
      <t>タ</t>
    </rPh>
    <phoneticPr fontId="2"/>
  </si>
  <si>
    <t>高島*12</t>
    <rPh sb="0" eb="2">
      <t>タカシマ</t>
    </rPh>
    <phoneticPr fontId="2"/>
  </si>
  <si>
    <t>６　モデル事業公民館の貸出・登録・予約の内訳</t>
    <rPh sb="5" eb="7">
      <t>ジギョウ</t>
    </rPh>
    <rPh sb="7" eb="10">
      <t>コウミンカン</t>
    </rPh>
    <rPh sb="14" eb="16">
      <t>トウロク</t>
    </rPh>
    <rPh sb="17" eb="19">
      <t>ヨヤク</t>
    </rPh>
    <phoneticPr fontId="2"/>
  </si>
  <si>
    <t>７　ふれあいセンターの貸出・予約の内訳</t>
    <rPh sb="14" eb="16">
      <t>ヨヤク</t>
    </rPh>
    <phoneticPr fontId="2"/>
  </si>
  <si>
    <t>８　図書館相互利用事業の新規登録者数・貸出人数・貸出冊数の内訳</t>
    <rPh sb="2" eb="5">
      <t>トショカン</t>
    </rPh>
    <rPh sb="5" eb="7">
      <t>ソウゴ</t>
    </rPh>
    <rPh sb="7" eb="9">
      <t>リヨウ</t>
    </rPh>
    <rPh sb="9" eb="11">
      <t>ジギョウ</t>
    </rPh>
    <rPh sb="12" eb="14">
      <t>シンキ</t>
    </rPh>
    <rPh sb="14" eb="16">
      <t>トウロク</t>
    </rPh>
    <rPh sb="16" eb="17">
      <t>シャ</t>
    </rPh>
    <rPh sb="17" eb="18">
      <t>スウ</t>
    </rPh>
    <rPh sb="19" eb="21">
      <t>カシダシ</t>
    </rPh>
    <rPh sb="21" eb="23">
      <t>ニンズウ</t>
    </rPh>
    <rPh sb="24" eb="26">
      <t>カシダシ</t>
    </rPh>
    <rPh sb="26" eb="28">
      <t>サッスウ</t>
    </rPh>
    <rPh sb="29" eb="31">
      <t>ウチワケ</t>
    </rPh>
    <phoneticPr fontId="2"/>
  </si>
  <si>
    <t>９　団体貸出数と他自治体図書館への貸出数</t>
    <phoneticPr fontId="2"/>
  </si>
  <si>
    <t>団体数*13</t>
    <rPh sb="0" eb="2">
      <t>ダンタイ</t>
    </rPh>
    <rPh sb="2" eb="3">
      <t>カズ</t>
    </rPh>
    <phoneticPr fontId="2"/>
  </si>
  <si>
    <t>*13 「団体数」の合計値は，利用の重複を除いた全館の団体数のため，各館の合計と一致しない場合がある。</t>
    <rPh sb="5" eb="8">
      <t>ダンタイスウ</t>
    </rPh>
    <rPh sb="10" eb="13">
      <t>ゴウケイチ</t>
    </rPh>
    <rPh sb="15" eb="17">
      <t>リヨウ</t>
    </rPh>
    <rPh sb="18" eb="20">
      <t>チョウフク</t>
    </rPh>
    <rPh sb="21" eb="22">
      <t>ノゾ</t>
    </rPh>
    <rPh sb="24" eb="26">
      <t>ゼンカン</t>
    </rPh>
    <rPh sb="27" eb="30">
      <t>ダンタイスウ</t>
    </rPh>
    <rPh sb="34" eb="36">
      <t>カクカン</t>
    </rPh>
    <rPh sb="37" eb="39">
      <t>ゴウケイ</t>
    </rPh>
    <rPh sb="40" eb="42">
      <t>イッチ</t>
    </rPh>
    <rPh sb="45" eb="47">
      <t>バアイ</t>
    </rPh>
    <phoneticPr fontId="2"/>
  </si>
  <si>
    <t>11　身体障害者家庭配本の内訳</t>
    <rPh sb="3" eb="5">
      <t>シンタイ</t>
    </rPh>
    <rPh sb="5" eb="8">
      <t>ショウガイシャ</t>
    </rPh>
    <rPh sb="8" eb="12">
      <t>カテイハイホン</t>
    </rPh>
    <rPh sb="13" eb="15">
      <t>ウチワケ</t>
    </rPh>
    <phoneticPr fontId="2"/>
  </si>
  <si>
    <t>12　図書館資料等の代読サービス（対面朗読）</t>
    <phoneticPr fontId="2"/>
  </si>
  <si>
    <t>13　読書案内・レファレンス受付件数</t>
    <rPh sb="3" eb="5">
      <t>ドクショ</t>
    </rPh>
    <rPh sb="5" eb="7">
      <t>アンナイ</t>
    </rPh>
    <rPh sb="14" eb="16">
      <t>ウケツケ</t>
    </rPh>
    <rPh sb="16" eb="18">
      <t>ケンスウ</t>
    </rPh>
    <phoneticPr fontId="2"/>
  </si>
  <si>
    <t>14　閉架書庫の利用（中央図書館のみ）</t>
    <rPh sb="3" eb="5">
      <t>ヘイカ</t>
    </rPh>
    <rPh sb="5" eb="7">
      <t>ショコ</t>
    </rPh>
    <rPh sb="8" eb="10">
      <t>リヨウ</t>
    </rPh>
    <rPh sb="11" eb="16">
      <t>チュウオウトショカン</t>
    </rPh>
    <phoneticPr fontId="2"/>
  </si>
  <si>
    <t>15　複写枚数</t>
    <rPh sb="3" eb="5">
      <t>フクシャ</t>
    </rPh>
    <rPh sb="5" eb="7">
      <t>マイスウ</t>
    </rPh>
    <phoneticPr fontId="2"/>
  </si>
  <si>
    <t>19　持ち込みパソコン用電源利用回数</t>
    <rPh sb="3" eb="4">
      <t>モ</t>
    </rPh>
    <rPh sb="5" eb="6">
      <t>コ</t>
    </rPh>
    <rPh sb="11" eb="12">
      <t>ヨウ</t>
    </rPh>
    <rPh sb="12" eb="14">
      <t>デンゲン</t>
    </rPh>
    <rPh sb="14" eb="16">
      <t>リヨウ</t>
    </rPh>
    <rPh sb="16" eb="18">
      <t>カイスウ</t>
    </rPh>
    <phoneticPr fontId="2"/>
  </si>
  <si>
    <t>　16　マイクロフイルム利用本数</t>
    <rPh sb="12" eb="14">
      <t>リヨウ</t>
    </rPh>
    <rPh sb="14" eb="16">
      <t>ホンスウ</t>
    </rPh>
    <phoneticPr fontId="2"/>
  </si>
  <si>
    <t>　17　インターネット端末利用回数</t>
    <rPh sb="11" eb="13">
      <t>タンマツ</t>
    </rPh>
    <rPh sb="13" eb="15">
      <t>リヨウ</t>
    </rPh>
    <rPh sb="15" eb="17">
      <t>カイスウ</t>
    </rPh>
    <phoneticPr fontId="2"/>
  </si>
  <si>
    <t>　18　インターネット用ケーブル利用回数</t>
    <rPh sb="11" eb="12">
      <t>ヨウ</t>
    </rPh>
    <rPh sb="16" eb="18">
      <t>リヨウ</t>
    </rPh>
    <rPh sb="18" eb="20">
      <t>カイスウ</t>
    </rPh>
    <phoneticPr fontId="2"/>
  </si>
  <si>
    <t>　20　契約データベース利用回数</t>
    <rPh sb="4" eb="6">
      <t>ケイヤク</t>
    </rPh>
    <rPh sb="14" eb="16">
      <t>カイスウ</t>
    </rPh>
    <phoneticPr fontId="2"/>
  </si>
  <si>
    <t>　21　視覚障害者支援パソコン利用回数（音訳・点訳等）</t>
    <rPh sb="4" eb="6">
      <t>シカク</t>
    </rPh>
    <rPh sb="6" eb="9">
      <t>ショウガイシャ</t>
    </rPh>
    <rPh sb="9" eb="11">
      <t>シエン</t>
    </rPh>
    <rPh sb="15" eb="17">
      <t>リヨウ</t>
    </rPh>
    <rPh sb="17" eb="19">
      <t>カイスウ</t>
    </rPh>
    <rPh sb="20" eb="22">
      <t>オンヤク</t>
    </rPh>
    <rPh sb="23" eb="25">
      <t>テンヤク</t>
    </rPh>
    <rPh sb="25" eb="26">
      <t>トウ</t>
    </rPh>
    <phoneticPr fontId="2"/>
  </si>
  <si>
    <t>パソコン</t>
    <phoneticPr fontId="2"/>
  </si>
  <si>
    <t>スマホ</t>
    <phoneticPr fontId="2"/>
  </si>
  <si>
    <t>トップページ</t>
    <phoneticPr fontId="2"/>
  </si>
  <si>
    <t>-</t>
    <phoneticPr fontId="2"/>
  </si>
  <si>
    <t>マイメニューログイン</t>
    <phoneticPr fontId="2"/>
  </si>
  <si>
    <t>利用状況確認
（貸出照会・予約照会）</t>
    <rPh sb="0" eb="2">
      <t>リヨウ</t>
    </rPh>
    <rPh sb="2" eb="4">
      <t>ジョウキョウ</t>
    </rPh>
    <rPh sb="4" eb="6">
      <t>カクニン</t>
    </rPh>
    <rPh sb="8" eb="10">
      <t>カシダシ</t>
    </rPh>
    <rPh sb="10" eb="12">
      <t>ショウカイ</t>
    </rPh>
    <rPh sb="13" eb="15">
      <t>ヨヤク</t>
    </rPh>
    <rPh sb="15" eb="17">
      <t>ショウカイ</t>
    </rPh>
    <phoneticPr fontId="2"/>
  </si>
  <si>
    <t>予約変更</t>
    <rPh sb="0" eb="2">
      <t>ヨヤク</t>
    </rPh>
    <rPh sb="2" eb="4">
      <t>ヘンコウ</t>
    </rPh>
    <phoneticPr fontId="2"/>
  </si>
  <si>
    <t>カレンダー閲覧</t>
    <rPh sb="5" eb="7">
      <t>エツラン</t>
    </rPh>
    <phoneticPr fontId="2"/>
  </si>
  <si>
    <t>メールマガジン新規登録
（新着資料お知らせ）</t>
    <phoneticPr fontId="2"/>
  </si>
  <si>
    <t>平成30年4月から平成31年2月まで</t>
    <rPh sb="0" eb="2">
      <t>ヘイセイ</t>
    </rPh>
    <rPh sb="4" eb="5">
      <t>ネン</t>
    </rPh>
    <rPh sb="6" eb="7">
      <t>ガツ</t>
    </rPh>
    <rPh sb="9" eb="11">
      <t>ヘイセイ</t>
    </rPh>
    <rPh sb="13" eb="14">
      <t>ネン</t>
    </rPh>
    <rPh sb="15" eb="16">
      <t>ガツ</t>
    </rPh>
    <phoneticPr fontId="2"/>
  </si>
  <si>
    <t>平成31年3月</t>
    <rPh sb="0" eb="2">
      <t>ヘイセイ</t>
    </rPh>
    <rPh sb="4" eb="5">
      <t>ネン</t>
    </rPh>
    <rPh sb="6" eb="7">
      <t>ガツ</t>
    </rPh>
    <phoneticPr fontId="2"/>
  </si>
  <si>
    <t>館内
ＯＰＡＣ</t>
    <rPh sb="0" eb="1">
      <t>カン</t>
    </rPh>
    <rPh sb="1" eb="2">
      <t>ナイ</t>
    </rPh>
    <phoneticPr fontId="2"/>
  </si>
  <si>
    <t>個人登録者数（高松，福田，高島，吉備，操山を除く公民館の重複分を含む）</t>
    <rPh sb="0" eb="2">
      <t>コジン</t>
    </rPh>
    <rPh sb="2" eb="5">
      <t>トウロクシャ</t>
    </rPh>
    <rPh sb="5" eb="6">
      <t>スウ</t>
    </rPh>
    <rPh sb="16" eb="18">
      <t>キビ</t>
    </rPh>
    <rPh sb="19" eb="20">
      <t>ミサオ</t>
    </rPh>
    <rPh sb="20" eb="21">
      <t>ヤマ</t>
    </rPh>
    <phoneticPr fontId="2"/>
  </si>
  <si>
    <t>年度内個人貸出登録者数（高松，福田，高島，吉備，操山を除く公民館の重複分を含む）</t>
    <rPh sb="0" eb="3">
      <t>ネンドナイ</t>
    </rPh>
    <rPh sb="3" eb="5">
      <t>コジン</t>
    </rPh>
    <rPh sb="5" eb="7">
      <t>カシダシ</t>
    </rPh>
    <rPh sb="7" eb="10">
      <t>トウロクシャ</t>
    </rPh>
    <rPh sb="10" eb="11">
      <t>スウ</t>
    </rPh>
    <phoneticPr fontId="2"/>
  </si>
  <si>
    <t>　平成３０年４月から平成３１年２月まで</t>
    <rPh sb="1" eb="3">
      <t>ヘイセイ</t>
    </rPh>
    <rPh sb="5" eb="6">
      <t>ネン</t>
    </rPh>
    <rPh sb="7" eb="8">
      <t>ガツ</t>
    </rPh>
    <rPh sb="10" eb="12">
      <t>ヘイセイ</t>
    </rPh>
    <rPh sb="14" eb="15">
      <t>ネン</t>
    </rPh>
    <rPh sb="16" eb="17">
      <t>ガツ</t>
    </rPh>
    <phoneticPr fontId="2"/>
  </si>
  <si>
    <t>　平成３１年３月</t>
    <rPh sb="1" eb="3">
      <t>ヘイセイ</t>
    </rPh>
    <rPh sb="5" eb="6">
      <t>ネン</t>
    </rPh>
    <rPh sb="7" eb="8">
      <t>ガツ</t>
    </rPh>
    <phoneticPr fontId="2"/>
  </si>
  <si>
    <t>－</t>
    <phoneticPr fontId="2"/>
  </si>
  <si>
    <t>－</t>
    <phoneticPr fontId="2"/>
  </si>
  <si>
    <t>※図書館システム更新に伴い，平成３０年４月から平成３１年２月までと平成３１年３月の年度内個人貸出登録者数に重複が予想され，平成３０年度の年度内個人貸出登録者数が把握できないため，年度内貸出登録率は計上なし。</t>
    <rPh sb="1" eb="4">
      <t>トショカン</t>
    </rPh>
    <rPh sb="8" eb="10">
      <t>コウシン</t>
    </rPh>
    <rPh sb="11" eb="12">
      <t>トモナ</t>
    </rPh>
    <rPh sb="41" eb="43">
      <t>ネンド</t>
    </rPh>
    <rPh sb="43" eb="44">
      <t>ナイ</t>
    </rPh>
    <rPh sb="44" eb="46">
      <t>コジン</t>
    </rPh>
    <rPh sb="46" eb="48">
      <t>カシダシ</t>
    </rPh>
    <rPh sb="48" eb="51">
      <t>トウロクシャ</t>
    </rPh>
    <rPh sb="51" eb="52">
      <t>スウ</t>
    </rPh>
    <rPh sb="53" eb="55">
      <t>チョウフク</t>
    </rPh>
    <rPh sb="56" eb="58">
      <t>ヨソウ</t>
    </rPh>
    <rPh sb="61" eb="63">
      <t>ヘイセイ</t>
    </rPh>
    <rPh sb="65" eb="66">
      <t>ネン</t>
    </rPh>
    <rPh sb="66" eb="67">
      <t>ド</t>
    </rPh>
    <rPh sb="68" eb="70">
      <t>ネンド</t>
    </rPh>
    <rPh sb="70" eb="71">
      <t>ナイ</t>
    </rPh>
    <rPh sb="71" eb="73">
      <t>コジン</t>
    </rPh>
    <rPh sb="73" eb="75">
      <t>カシダシ</t>
    </rPh>
    <rPh sb="75" eb="78">
      <t>トウロクシャ</t>
    </rPh>
    <rPh sb="78" eb="79">
      <t>スウ</t>
    </rPh>
    <rPh sb="80" eb="82">
      <t>ハアク</t>
    </rPh>
    <rPh sb="89" eb="91">
      <t>ネンド</t>
    </rPh>
    <rPh sb="91" eb="92">
      <t>ナイ</t>
    </rPh>
    <rPh sb="92" eb="94">
      <t>カシダシ</t>
    </rPh>
    <rPh sb="94" eb="96">
      <t>トウロク</t>
    </rPh>
    <rPh sb="96" eb="97">
      <t>リツ</t>
    </rPh>
    <rPh sb="98" eb="100">
      <t>ケイジョウ</t>
    </rPh>
    <phoneticPr fontId="2"/>
  </si>
  <si>
    <t>※図書館システム更新に伴い，平成３０年４月から平成３１年２月までと平成３１年３月の年度内個人貸出登録者数に重複が予想され，平成３０年度の年度内個人貸出登録者数が把握できないため，年度内貸出登録者一人当たりの貸出冊数は計上なし。</t>
    <rPh sb="1" eb="4">
      <t>トショカン</t>
    </rPh>
    <rPh sb="8" eb="10">
      <t>コウシン</t>
    </rPh>
    <rPh sb="11" eb="12">
      <t>トモナ</t>
    </rPh>
    <rPh sb="41" eb="43">
      <t>ネンド</t>
    </rPh>
    <rPh sb="43" eb="44">
      <t>ナイ</t>
    </rPh>
    <rPh sb="44" eb="46">
      <t>コジン</t>
    </rPh>
    <rPh sb="46" eb="48">
      <t>カシダシ</t>
    </rPh>
    <rPh sb="48" eb="51">
      <t>トウロクシャ</t>
    </rPh>
    <rPh sb="51" eb="52">
      <t>スウ</t>
    </rPh>
    <rPh sb="53" eb="55">
      <t>チョウフク</t>
    </rPh>
    <rPh sb="56" eb="58">
      <t>ヨソウ</t>
    </rPh>
    <rPh sb="61" eb="63">
      <t>ヘイセイ</t>
    </rPh>
    <rPh sb="65" eb="66">
      <t>ネン</t>
    </rPh>
    <rPh sb="66" eb="67">
      <t>ド</t>
    </rPh>
    <rPh sb="68" eb="70">
      <t>ネンド</t>
    </rPh>
    <rPh sb="70" eb="71">
      <t>ナイ</t>
    </rPh>
    <rPh sb="71" eb="73">
      <t>コジン</t>
    </rPh>
    <rPh sb="73" eb="75">
      <t>カシダシ</t>
    </rPh>
    <rPh sb="75" eb="78">
      <t>トウロクシャ</t>
    </rPh>
    <rPh sb="78" eb="79">
      <t>スウ</t>
    </rPh>
    <rPh sb="80" eb="82">
      <t>ハアク</t>
    </rPh>
    <rPh sb="89" eb="91">
      <t>ネンド</t>
    </rPh>
    <rPh sb="91" eb="92">
      <t>ナイ</t>
    </rPh>
    <rPh sb="92" eb="94">
      <t>カシダシ</t>
    </rPh>
    <rPh sb="94" eb="96">
      <t>トウロク</t>
    </rPh>
    <rPh sb="96" eb="97">
      <t>シャ</t>
    </rPh>
    <rPh sb="97" eb="99">
      <t>イチニン</t>
    </rPh>
    <rPh sb="99" eb="100">
      <t>ア</t>
    </rPh>
    <rPh sb="103" eb="105">
      <t>カシダシ</t>
    </rPh>
    <rPh sb="105" eb="107">
      <t>サッスウ</t>
    </rPh>
    <rPh sb="108" eb="110">
      <t>ケイジョウ</t>
    </rPh>
    <phoneticPr fontId="2"/>
  </si>
  <si>
    <t>*5 コンピュータ化していない高松，福田，高島，吉備，操山を除く公民館の登録者については他館との重複が予想される。</t>
    <rPh sb="9" eb="10">
      <t>カ</t>
    </rPh>
    <rPh sb="24" eb="26">
      <t>キビ</t>
    </rPh>
    <rPh sb="27" eb="28">
      <t>ミサオ</t>
    </rPh>
    <rPh sb="28" eb="29">
      <t>ヤマ</t>
    </rPh>
    <phoneticPr fontId="2"/>
  </si>
  <si>
    <t>*8 表（１）の公民館は，コンピュータ化していない公民館の年度内貸出登録者数とコンピュータ化している高松，福田，高島，吉備，操山公民館の2月までの登録者数の合計。表（２）の公民館は，コンピュータ化している５公民館の3月の登録者数。コンピュータ化していない公民館の登録者は，他館との重複が予想される。</t>
    <rPh sb="3" eb="4">
      <t>ヒョウ</t>
    </rPh>
    <rPh sb="8" eb="11">
      <t>コウミンカン</t>
    </rPh>
    <rPh sb="19" eb="20">
      <t>カ</t>
    </rPh>
    <rPh sb="25" eb="28">
      <t>コウミンカン</t>
    </rPh>
    <rPh sb="29" eb="31">
      <t>ネンド</t>
    </rPh>
    <rPh sb="31" eb="32">
      <t>ナイ</t>
    </rPh>
    <rPh sb="32" eb="34">
      <t>カシダシ</t>
    </rPh>
    <rPh sb="34" eb="37">
      <t>トウロクシャ</t>
    </rPh>
    <rPh sb="37" eb="38">
      <t>スウ</t>
    </rPh>
    <rPh sb="45" eb="46">
      <t>カ</t>
    </rPh>
    <rPh sb="50" eb="52">
      <t>タカマツ</t>
    </rPh>
    <rPh sb="53" eb="55">
      <t>フクダ</t>
    </rPh>
    <rPh sb="56" eb="58">
      <t>タカシマ</t>
    </rPh>
    <rPh sb="59" eb="61">
      <t>キビ</t>
    </rPh>
    <rPh sb="62" eb="63">
      <t>ミサオ</t>
    </rPh>
    <rPh sb="63" eb="64">
      <t>ヤマ</t>
    </rPh>
    <rPh sb="64" eb="67">
      <t>コウミンカン</t>
    </rPh>
    <rPh sb="69" eb="70">
      <t>ガツ</t>
    </rPh>
    <rPh sb="73" eb="76">
      <t>トウロクシャ</t>
    </rPh>
    <rPh sb="76" eb="77">
      <t>スウ</t>
    </rPh>
    <rPh sb="78" eb="80">
      <t>ゴウケイ</t>
    </rPh>
    <rPh sb="81" eb="82">
      <t>ヒョウ</t>
    </rPh>
    <rPh sb="86" eb="89">
      <t>コウミンカン</t>
    </rPh>
    <rPh sb="97" eb="98">
      <t>カ</t>
    </rPh>
    <rPh sb="103" eb="106">
      <t>コウミンカン</t>
    </rPh>
    <rPh sb="108" eb="109">
      <t>ガツ</t>
    </rPh>
    <rPh sb="110" eb="113">
      <t>トウロクシャ</t>
    </rPh>
    <rPh sb="113" eb="114">
      <t>スウ</t>
    </rPh>
    <rPh sb="127" eb="130">
      <t>コウミンカン</t>
    </rPh>
    <rPh sb="131" eb="134">
      <t>トウロクシャ</t>
    </rPh>
    <rPh sb="136" eb="137">
      <t>ホカ</t>
    </rPh>
    <phoneticPr fontId="2"/>
  </si>
  <si>
    <t>*12 図書館システム更新及びシステム導入のため，上段が2月までの登録者，下段が3月の登録者</t>
    <rPh sb="4" eb="7">
      <t>トショカン</t>
    </rPh>
    <rPh sb="11" eb="13">
      <t>コウシン</t>
    </rPh>
    <rPh sb="13" eb="14">
      <t>オヨ</t>
    </rPh>
    <rPh sb="19" eb="21">
      <t>ドウニュウ</t>
    </rPh>
    <rPh sb="25" eb="27">
      <t>ジョウダン</t>
    </rPh>
    <rPh sb="29" eb="30">
      <t>ガツ</t>
    </rPh>
    <rPh sb="33" eb="36">
      <t>トウロクシャ</t>
    </rPh>
    <rPh sb="37" eb="39">
      <t>ゲダン</t>
    </rPh>
    <rPh sb="41" eb="42">
      <t>ガツ</t>
    </rPh>
    <rPh sb="43" eb="46">
      <t>トウロクシャ</t>
    </rPh>
    <phoneticPr fontId="2"/>
  </si>
  <si>
    <t>10　予約受付件数*14</t>
    <rPh sb="3" eb="5">
      <t>ヨヤク</t>
    </rPh>
    <rPh sb="5" eb="7">
      <t>ウケツケ</t>
    </rPh>
    <rPh sb="7" eb="9">
      <t>ケンスウ</t>
    </rPh>
    <phoneticPr fontId="2"/>
  </si>
  <si>
    <t>中央*15</t>
    <rPh sb="0" eb="2">
      <t>チュウオウ</t>
    </rPh>
    <phoneticPr fontId="2"/>
  </si>
  <si>
    <t>*14 予約受付件数とは，所蔵資料に対する予約と未所蔵資料の資料に対するリクエストを合わせた数。なお，高松，福田，高島（平成31年3月からは吉備，操山も含む）を除く公民館の予約件数は図書館から公民館への貸出冊数で算出
*15 中央の予約受付件数にはふれあいセンターでの受付分4,129件を含む。</t>
    <rPh sb="51" eb="53">
      <t>タカマツ</t>
    </rPh>
    <rPh sb="54" eb="56">
      <t>フクダ</t>
    </rPh>
    <rPh sb="57" eb="59">
      <t>タカシマ</t>
    </rPh>
    <rPh sb="76" eb="77">
      <t>フク</t>
    </rPh>
    <rPh sb="80" eb="81">
      <t>ノゾ</t>
    </rPh>
    <rPh sb="82" eb="85">
      <t>コウミンカン</t>
    </rPh>
    <rPh sb="86" eb="88">
      <t>ヨヤク</t>
    </rPh>
    <rPh sb="88" eb="90">
      <t>ケンスウ</t>
    </rPh>
    <rPh sb="91" eb="94">
      <t>トショカン</t>
    </rPh>
    <rPh sb="96" eb="99">
      <t>コウミンカン</t>
    </rPh>
    <rPh sb="101" eb="103">
      <t>カシダシ</t>
    </rPh>
    <rPh sb="103" eb="105">
      <t>サッスウ</t>
    </rPh>
    <phoneticPr fontId="2"/>
  </si>
  <si>
    <t>※平成27年11月より，中央図書館においてSkypeを利用した代読サービス開始</t>
    <rPh sb="1" eb="3">
      <t>ヘイセイ</t>
    </rPh>
    <rPh sb="5" eb="6">
      <t>ネン</t>
    </rPh>
    <rPh sb="8" eb="9">
      <t>ガツ</t>
    </rPh>
    <rPh sb="12" eb="14">
      <t>チュウオウ</t>
    </rPh>
    <rPh sb="14" eb="17">
      <t>トショカン</t>
    </rPh>
    <rPh sb="27" eb="29">
      <t>リヨウ</t>
    </rPh>
    <rPh sb="31" eb="33">
      <t>ダイドク</t>
    </rPh>
    <rPh sb="37" eb="39">
      <t>カイシ</t>
    </rPh>
    <phoneticPr fontId="2"/>
  </si>
  <si>
    <t>169回</t>
    <rPh sb="3" eb="4">
      <t>カイ</t>
    </rPh>
    <phoneticPr fontId="2"/>
  </si>
  <si>
    <t>3,817人</t>
    <rPh sb="5" eb="6">
      <t>ニン</t>
    </rPh>
    <phoneticPr fontId="2"/>
  </si>
  <si>
    <t>49回</t>
    <rPh sb="2" eb="3">
      <t>カイ</t>
    </rPh>
    <phoneticPr fontId="2"/>
  </si>
  <si>
    <t>1,694人</t>
    <rPh sb="5" eb="6">
      <t>ニン</t>
    </rPh>
    <phoneticPr fontId="2"/>
  </si>
  <si>
    <t>計</t>
    <rPh sb="0" eb="1">
      <t>ケイ</t>
    </rPh>
    <phoneticPr fontId="2"/>
  </si>
  <si>
    <t>218回</t>
    <rPh sb="3" eb="4">
      <t>カイ</t>
    </rPh>
    <phoneticPr fontId="2"/>
  </si>
  <si>
    <t>5,511人</t>
    <rPh sb="5" eb="6">
      <t>ニン</t>
    </rPh>
    <phoneticPr fontId="2"/>
  </si>
  <si>
    <t>117回</t>
    <rPh sb="3" eb="4">
      <t>カイ</t>
    </rPh>
    <phoneticPr fontId="2"/>
  </si>
  <si>
    <t>1,944人</t>
    <rPh sb="5" eb="6">
      <t>ニン</t>
    </rPh>
    <phoneticPr fontId="2"/>
  </si>
  <si>
    <t>165回</t>
    <rPh sb="3" eb="4">
      <t>カイ</t>
    </rPh>
    <phoneticPr fontId="2"/>
  </si>
  <si>
    <t>3,284人</t>
    <rPh sb="5" eb="6">
      <t>ニン</t>
    </rPh>
    <phoneticPr fontId="2"/>
  </si>
  <si>
    <t>282回</t>
    <rPh sb="3" eb="4">
      <t>カイ</t>
    </rPh>
    <phoneticPr fontId="2"/>
  </si>
  <si>
    <t>5,228人</t>
    <rPh sb="5" eb="6">
      <t>ニン</t>
    </rPh>
    <phoneticPr fontId="2"/>
  </si>
  <si>
    <t>46回</t>
    <rPh sb="2" eb="3">
      <t>カイ</t>
    </rPh>
    <phoneticPr fontId="2"/>
  </si>
  <si>
    <t>298人</t>
    <rPh sb="3" eb="4">
      <t>ニン</t>
    </rPh>
    <phoneticPr fontId="2"/>
  </si>
  <si>
    <t>10回</t>
    <rPh sb="2" eb="3">
      <t>カイ</t>
    </rPh>
    <phoneticPr fontId="2"/>
  </si>
  <si>
    <t>53人</t>
    <rPh sb="2" eb="3">
      <t>ニン</t>
    </rPh>
    <phoneticPr fontId="2"/>
  </si>
  <si>
    <t>56回</t>
    <rPh sb="2" eb="3">
      <t>カイ</t>
    </rPh>
    <phoneticPr fontId="2"/>
  </si>
  <si>
    <t>351人</t>
    <rPh sb="3" eb="4">
      <t>ニン</t>
    </rPh>
    <phoneticPr fontId="2"/>
  </si>
  <si>
    <t>9回</t>
    <rPh sb="1" eb="2">
      <t>カイ</t>
    </rPh>
    <phoneticPr fontId="2"/>
  </si>
  <si>
    <t>124人</t>
    <rPh sb="3" eb="4">
      <t>ニン</t>
    </rPh>
    <phoneticPr fontId="2"/>
  </si>
  <si>
    <t>4回</t>
    <rPh sb="1" eb="2">
      <t>カイ</t>
    </rPh>
    <phoneticPr fontId="2"/>
  </si>
  <si>
    <t>96人</t>
    <rPh sb="2" eb="3">
      <t>ニン</t>
    </rPh>
    <phoneticPr fontId="2"/>
  </si>
  <si>
    <t>24回</t>
    <rPh sb="2" eb="3">
      <t>カイ</t>
    </rPh>
    <phoneticPr fontId="2"/>
  </si>
  <si>
    <t>315人</t>
    <rPh sb="3" eb="4">
      <t>ニン</t>
    </rPh>
    <phoneticPr fontId="2"/>
  </si>
  <si>
    <t>11回</t>
    <rPh sb="2" eb="3">
      <t>カイ</t>
    </rPh>
    <phoneticPr fontId="2"/>
  </si>
  <si>
    <t>165人</t>
    <rPh sb="3" eb="4">
      <t>ニン</t>
    </rPh>
    <phoneticPr fontId="2"/>
  </si>
  <si>
    <t>35回</t>
    <rPh sb="2" eb="3">
      <t>カイ</t>
    </rPh>
    <phoneticPr fontId="2"/>
  </si>
  <si>
    <t>480人</t>
    <rPh sb="3" eb="4">
      <t>ニン</t>
    </rPh>
    <phoneticPr fontId="2"/>
  </si>
  <si>
    <t>54回</t>
    <rPh sb="2" eb="3">
      <t>カイ</t>
    </rPh>
    <phoneticPr fontId="2"/>
  </si>
  <si>
    <t>546人</t>
    <rPh sb="3" eb="4">
      <t>ニン</t>
    </rPh>
    <phoneticPr fontId="2"/>
  </si>
  <si>
    <t>79人</t>
    <rPh sb="2" eb="3">
      <t>ニン</t>
    </rPh>
    <phoneticPr fontId="2"/>
  </si>
  <si>
    <t>58回</t>
    <rPh sb="2" eb="3">
      <t>カイ</t>
    </rPh>
    <phoneticPr fontId="2"/>
  </si>
  <si>
    <t>625人</t>
    <rPh sb="3" eb="4">
      <t>ニン</t>
    </rPh>
    <phoneticPr fontId="2"/>
  </si>
  <si>
    <t>16回</t>
    <rPh sb="2" eb="3">
      <t>カイ</t>
    </rPh>
    <phoneticPr fontId="2"/>
  </si>
  <si>
    <t>239人</t>
    <rPh sb="3" eb="4">
      <t>ニン</t>
    </rPh>
    <phoneticPr fontId="2"/>
  </si>
  <si>
    <t>69回</t>
    <rPh sb="2" eb="3">
      <t>カイ</t>
    </rPh>
    <phoneticPr fontId="2"/>
  </si>
  <si>
    <t>1,188人</t>
    <rPh sb="5" eb="6">
      <t>ニン</t>
    </rPh>
    <phoneticPr fontId="2"/>
  </si>
  <si>
    <t>1,028人</t>
    <rPh sb="5" eb="6">
      <t>ニン</t>
    </rPh>
    <phoneticPr fontId="2"/>
  </si>
  <si>
    <t>78回</t>
    <rPh sb="2" eb="3">
      <t>カイ</t>
    </rPh>
    <phoneticPr fontId="2"/>
  </si>
  <si>
    <t>2,216人</t>
    <rPh sb="5" eb="6">
      <t>ニン</t>
    </rPh>
    <phoneticPr fontId="2"/>
  </si>
  <si>
    <t>　　　　　（10）全館計</t>
    <rPh sb="9" eb="11">
      <t>ゼンカン</t>
    </rPh>
    <rPh sb="11" eb="12">
      <t>ケイ</t>
    </rPh>
    <phoneticPr fontId="2"/>
  </si>
  <si>
    <t>平成30年度全館児童向け行事計</t>
    <rPh sb="0" eb="2">
      <t>ヘイセイ</t>
    </rPh>
    <rPh sb="4" eb="5">
      <t>ネン</t>
    </rPh>
    <rPh sb="5" eb="6">
      <t>ド</t>
    </rPh>
    <rPh sb="6" eb="8">
      <t>ゼンカン</t>
    </rPh>
    <rPh sb="8" eb="10">
      <t>ジドウ</t>
    </rPh>
    <rPh sb="10" eb="11">
      <t>ム</t>
    </rPh>
    <rPh sb="12" eb="14">
      <t>ギョウジ</t>
    </rPh>
    <rPh sb="14" eb="15">
      <t>ケイ</t>
    </rPh>
    <phoneticPr fontId="2"/>
  </si>
  <si>
    <t>平成30年度全館一般向け行事計</t>
    <rPh sb="0" eb="2">
      <t>ヘイセイ</t>
    </rPh>
    <rPh sb="4" eb="5">
      <t>ネン</t>
    </rPh>
    <rPh sb="5" eb="6">
      <t>ド</t>
    </rPh>
    <rPh sb="6" eb="8">
      <t>ゼンカン</t>
    </rPh>
    <rPh sb="8" eb="10">
      <t>イッパン</t>
    </rPh>
    <rPh sb="10" eb="11">
      <t>ム</t>
    </rPh>
    <rPh sb="12" eb="14">
      <t>ギョウジ</t>
    </rPh>
    <rPh sb="14" eb="15">
      <t>ケイ</t>
    </rPh>
    <phoneticPr fontId="2"/>
  </si>
  <si>
    <t>平成30年度全館計</t>
    <rPh sb="0" eb="2">
      <t>ヘイセイ</t>
    </rPh>
    <rPh sb="4" eb="5">
      <t>ネン</t>
    </rPh>
    <rPh sb="5" eb="6">
      <t>ド</t>
    </rPh>
    <rPh sb="6" eb="8">
      <t>ゼンカン</t>
    </rPh>
    <rPh sb="8" eb="9">
      <t>ケイ</t>
    </rPh>
    <phoneticPr fontId="2"/>
  </si>
  <si>
    <t>内覧会（近隣住民等）</t>
    <rPh sb="0" eb="3">
      <t>ナイランカイ</t>
    </rPh>
    <rPh sb="4" eb="6">
      <t>キンリン</t>
    </rPh>
    <rPh sb="6" eb="8">
      <t>ジュウミン</t>
    </rPh>
    <rPh sb="8" eb="9">
      <t>トウ</t>
    </rPh>
    <phoneticPr fontId="2"/>
  </si>
  <si>
    <t>見学等（園児）</t>
    <rPh sb="0" eb="2">
      <t>ケンガク</t>
    </rPh>
    <rPh sb="2" eb="3">
      <t>トウ</t>
    </rPh>
    <rPh sb="4" eb="6">
      <t>エンジ</t>
    </rPh>
    <phoneticPr fontId="2"/>
  </si>
  <si>
    <t>　　　　伊島図書館</t>
    <rPh sb="4" eb="5">
      <t>イ</t>
    </rPh>
    <rPh sb="5" eb="6">
      <t>シマ</t>
    </rPh>
    <rPh sb="6" eb="9">
      <t>トショカン</t>
    </rPh>
    <phoneticPr fontId="2"/>
  </si>
  <si>
    <t>見学（中学生）</t>
    <rPh sb="0" eb="2">
      <t>ケンガク</t>
    </rPh>
    <rPh sb="3" eb="6">
      <t>チュウガクセイ</t>
    </rPh>
    <phoneticPr fontId="2"/>
  </si>
  <si>
    <t>見学（園児・児童・中学生・支援学校生・専門学校生）</t>
    <rPh sb="3" eb="5">
      <t>エンジ</t>
    </rPh>
    <rPh sb="6" eb="8">
      <t>ジドウ</t>
    </rPh>
    <rPh sb="9" eb="12">
      <t>チュウガクセイ</t>
    </rPh>
    <rPh sb="13" eb="15">
      <t>シエン</t>
    </rPh>
    <rPh sb="15" eb="17">
      <t>ガッコウ</t>
    </rPh>
    <rPh sb="17" eb="18">
      <t>セイ</t>
    </rPh>
    <rPh sb="19" eb="21">
      <t>センモン</t>
    </rPh>
    <rPh sb="21" eb="23">
      <t>ガッコウ</t>
    </rPh>
    <rPh sb="23" eb="24">
      <t>セイ</t>
    </rPh>
    <phoneticPr fontId="2"/>
  </si>
  <si>
    <t>視察（市議及び学生）</t>
    <rPh sb="0" eb="2">
      <t>シサツ</t>
    </rPh>
    <rPh sb="3" eb="5">
      <t>シギ</t>
    </rPh>
    <rPh sb="5" eb="6">
      <t>オヨ</t>
    </rPh>
    <rPh sb="7" eb="9">
      <t>ガクセイ</t>
    </rPh>
    <phoneticPr fontId="2"/>
  </si>
  <si>
    <t>視察（ネパール青年招聘者）</t>
    <rPh sb="0" eb="2">
      <t>シサツ</t>
    </rPh>
    <rPh sb="7" eb="9">
      <t>セイネン</t>
    </rPh>
    <rPh sb="9" eb="11">
      <t>ショウヘイ</t>
    </rPh>
    <rPh sb="11" eb="12">
      <t>シャ</t>
    </rPh>
    <phoneticPr fontId="2"/>
  </si>
  <si>
    <r>
      <t>江戸の知恵を知る講座</t>
    </r>
    <r>
      <rPr>
        <sz val="9"/>
        <rFont val="ＭＳ Ｐ明朝"/>
        <family val="1"/>
        <charset val="128"/>
      </rPr>
      <t>【通年】</t>
    </r>
    <rPh sb="0" eb="2">
      <t>エド</t>
    </rPh>
    <rPh sb="3" eb="5">
      <t>チエ</t>
    </rPh>
    <rPh sb="6" eb="7">
      <t>シ</t>
    </rPh>
    <rPh sb="8" eb="10">
      <t>コウザ</t>
    </rPh>
    <rPh sb="11" eb="13">
      <t>ツウネン</t>
    </rPh>
    <phoneticPr fontId="2"/>
  </si>
  <si>
    <r>
      <t xml:space="preserve">子そだておうえんハッピータイム【2月】
</t>
    </r>
    <r>
      <rPr>
        <sz val="9"/>
        <rFont val="ＭＳ Ｐ明朝"/>
        <family val="1"/>
        <charset val="128"/>
      </rPr>
      <t>（本・DAISY展示、読み聞かせ等）（岡山ふれあいセンター）</t>
    </r>
    <rPh sb="0" eb="1">
      <t>コ</t>
    </rPh>
    <rPh sb="21" eb="22">
      <t>ホン</t>
    </rPh>
    <rPh sb="28" eb="30">
      <t>テンジ</t>
    </rPh>
    <rPh sb="31" eb="32">
      <t>ヨ</t>
    </rPh>
    <rPh sb="33" eb="34">
      <t>キ</t>
    </rPh>
    <rPh sb="36" eb="37">
      <t>トウ</t>
    </rPh>
    <rPh sb="39" eb="41">
      <t>オカヤマ</t>
    </rPh>
    <phoneticPr fontId="2"/>
  </si>
  <si>
    <r>
      <t>*2 BMは移動図書館のこと。</t>
    </r>
    <r>
      <rPr>
        <sz val="10"/>
        <rFont val="ＭＳ Ｐ明朝"/>
        <family val="1"/>
        <charset val="128"/>
      </rPr>
      <t>移動図書館サービスポイント数　個人90  団体35  公民館29  身障者15  計169　（駐車場145）</t>
    </r>
    <rPh sb="6" eb="8">
      <t>イドウ</t>
    </rPh>
    <rPh sb="8" eb="11">
      <t>トショカン</t>
    </rPh>
    <rPh sb="28" eb="29">
      <t>スウ</t>
    </rPh>
    <rPh sb="62" eb="65">
      <t>チュウシャジョウ</t>
    </rPh>
    <phoneticPr fontId="2"/>
  </si>
  <si>
    <t>*7　図書館システム更新に伴い，平成３０年４月から平成３１年２月までは表（１），平成３１年３月は表（２）での数値となる。表(1)と表(2)は図書館システムが異なり，重複が予想されるため，年度の値は算出していない。</t>
    <rPh sb="10" eb="12">
      <t>コウシン</t>
    </rPh>
    <rPh sb="16" eb="18">
      <t>ヘイセイ</t>
    </rPh>
    <rPh sb="20" eb="21">
      <t>ネン</t>
    </rPh>
    <rPh sb="22" eb="23">
      <t>ガツ</t>
    </rPh>
    <rPh sb="35" eb="36">
      <t>ヒョウ</t>
    </rPh>
    <rPh sb="48" eb="49">
      <t>ヒョウ</t>
    </rPh>
    <rPh sb="60" eb="61">
      <t>ヒョウ</t>
    </rPh>
    <rPh sb="65" eb="66">
      <t>ヒョウ</t>
    </rPh>
    <rPh sb="70" eb="73">
      <t>トショカン</t>
    </rPh>
    <rPh sb="78" eb="79">
      <t>コト</t>
    </rPh>
    <rPh sb="82" eb="84">
      <t>チョウフク</t>
    </rPh>
    <rPh sb="85" eb="87">
      <t>ヨソウ</t>
    </rPh>
    <rPh sb="93" eb="95">
      <t>ネンド</t>
    </rPh>
    <rPh sb="98" eb="100">
      <t>サンシュツ</t>
    </rPh>
    <phoneticPr fontId="2"/>
  </si>
  <si>
    <t>令和元年５月１６日</t>
    <rPh sb="0" eb="2">
      <t>レイワ</t>
    </rPh>
    <rPh sb="2" eb="4">
      <t>ガンネン</t>
    </rPh>
    <rPh sb="5" eb="6">
      <t>ガツ</t>
    </rPh>
    <rPh sb="8" eb="9">
      <t>ニチ</t>
    </rPh>
    <phoneticPr fontId="2"/>
  </si>
  <si>
    <t>　※浦安総合公園図書館は耐震改修工事に伴い平成30年11月1日から令和元年5月31日まで休館</t>
    <rPh sb="2" eb="4">
      <t>ウラヤス</t>
    </rPh>
    <rPh sb="4" eb="6">
      <t>ソウゴウ</t>
    </rPh>
    <rPh sb="6" eb="8">
      <t>コウエン</t>
    </rPh>
    <rPh sb="8" eb="11">
      <t>トショカン</t>
    </rPh>
    <rPh sb="12" eb="14">
      <t>タイシン</t>
    </rPh>
    <rPh sb="14" eb="16">
      <t>カイシュウ</t>
    </rPh>
    <rPh sb="16" eb="18">
      <t>コウジ</t>
    </rPh>
    <rPh sb="19" eb="20">
      <t>トモナ</t>
    </rPh>
    <rPh sb="21" eb="23">
      <t>ヘイセイ</t>
    </rPh>
    <rPh sb="25" eb="26">
      <t>ネン</t>
    </rPh>
    <rPh sb="28" eb="29">
      <t>ガツ</t>
    </rPh>
    <rPh sb="30" eb="31">
      <t>ニチ</t>
    </rPh>
    <rPh sb="33" eb="35">
      <t>レイワ</t>
    </rPh>
    <rPh sb="35" eb="37">
      <t>ガンネン</t>
    </rPh>
    <rPh sb="38" eb="39">
      <t>ガツ</t>
    </rPh>
    <rPh sb="41" eb="42">
      <t>ニチ</t>
    </rPh>
    <rPh sb="44" eb="46">
      <t>キュウカン</t>
    </rPh>
    <phoneticPr fontId="2"/>
  </si>
  <si>
    <t>　※建部町図書館は移転に伴い平成30年4月1日から5月7日まで休館</t>
    <rPh sb="12" eb="13">
      <t>トモナ</t>
    </rPh>
    <rPh sb="20" eb="21">
      <t>ガツ</t>
    </rPh>
    <rPh sb="22" eb="23">
      <t>ニチ</t>
    </rPh>
    <rPh sb="26" eb="27">
      <t>ガツ</t>
    </rPh>
    <rPh sb="28" eb="29">
      <t>ニチ</t>
    </rPh>
    <rPh sb="31" eb="33">
      <t>キュウカン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</si>
</sst>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quot;人&quot;"/>
    <numFmt numFmtId="177" formatCode="#,##0&quot;件&quot;"/>
    <numFmt numFmtId="178" formatCode="#,##0&quot;点&quot;"/>
    <numFmt numFmtId="179" formatCode="#,##0&quot;巻&quot;"/>
    <numFmt numFmtId="180" formatCode="&quot;*&quot;#,##0"/>
    <numFmt numFmtId="181" formatCode="#,##0\ｹ\ｰ\ｽ"/>
    <numFmt numFmtId="182" formatCode="#,##0_);[Red]\(#,##0\)"/>
    <numFmt numFmtId="183" formatCode="0_);[Red]\(0\)"/>
    <numFmt numFmtId="184" formatCode="#,##0&quot;回&quot;"/>
    <numFmt numFmtId="185" formatCode="#,##0&quot;冊&quot;"/>
    <numFmt numFmtId="186" formatCode="#,##0&quot;円&quot;"/>
    <numFmt numFmtId="187" formatCode="#,##0.#&quot;冊&quot;"/>
    <numFmt numFmtId="188" formatCode="0.0%"/>
    <numFmt numFmtId="189" formatCode="#,##0.0&quot;回&quot;"/>
    <numFmt numFmtId="190" formatCode="#,##0.0&quot;倍&quot;"/>
    <numFmt numFmtId="191" formatCode="#,##0&quot;本&quot;"/>
    <numFmt numFmtId="192" formatCode="#,##0.0&quot;冊&quot;"/>
    <numFmt numFmtId="193" formatCode="#,##0&quot; *1&quot;"/>
    <numFmt numFmtId="194" formatCode="#,##0_ ;[Red]\-#,##0\ "/>
    <numFmt numFmtId="195" formatCode="#,##0;[Red]#,##0"/>
    <numFmt numFmtId="19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5"/>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7"/>
      <name val="ＭＳ 明朝"/>
      <family val="1"/>
      <charset val="128"/>
    </font>
    <font>
      <sz val="10.5"/>
      <name val="ＭＳ Ｐ明朝"/>
      <family val="1"/>
      <charset val="128"/>
    </font>
    <font>
      <sz val="8"/>
      <name val="ＭＳ Ｐ明朝"/>
      <family val="1"/>
      <charset val="128"/>
    </font>
    <font>
      <b/>
      <sz val="11"/>
      <name val="ＭＳ Ｐ明朝"/>
      <family val="1"/>
      <charset val="128"/>
    </font>
    <font>
      <sz val="9"/>
      <name val="ＭＳ Ｐゴシック"/>
      <family val="3"/>
      <charset val="128"/>
    </font>
    <font>
      <sz val="7"/>
      <name val="ＭＳ Ｐ明朝"/>
      <family val="1"/>
      <charset val="128"/>
    </font>
    <font>
      <sz val="6"/>
      <name val="ＭＳ Ｐ明朝"/>
      <family val="1"/>
      <charset val="128"/>
    </font>
    <font>
      <sz val="16"/>
      <name val="ＭＳ Ｐ明朝"/>
      <family val="1"/>
      <charset val="128"/>
    </font>
    <font>
      <sz val="24"/>
      <name val="ＭＳ Ｐ明朝"/>
      <family val="1"/>
      <charset val="128"/>
    </font>
    <font>
      <sz val="20"/>
      <name val="ＭＳ Ｐ明朝"/>
      <family val="1"/>
      <charset val="128"/>
    </font>
    <font>
      <b/>
      <sz val="36"/>
      <name val="ＭＳ Ｐ明朝"/>
      <family val="1"/>
      <charset val="128"/>
    </font>
    <font>
      <b/>
      <sz val="28"/>
      <name val="ＭＳ Ｐ明朝"/>
      <family val="1"/>
      <charset val="128"/>
    </font>
    <font>
      <b/>
      <sz val="24"/>
      <name val="ＭＳ Ｐ明朝"/>
      <family val="1"/>
      <charset val="128"/>
    </font>
    <font>
      <b/>
      <sz val="20"/>
      <name val="ＭＳ Ｐ明朝"/>
      <family val="1"/>
      <charset val="128"/>
    </font>
    <font>
      <b/>
      <sz val="14"/>
      <name val="ＭＳ Ｐ明朝"/>
      <family val="1"/>
      <charset val="128"/>
    </font>
    <font>
      <b/>
      <sz val="12"/>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ashed">
        <color indexed="64"/>
      </left>
      <right style="thin">
        <color indexed="64"/>
      </right>
      <top style="thin">
        <color indexed="64"/>
      </top>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double">
        <color indexed="64"/>
      </left>
      <right/>
      <top/>
      <bottom style="thin">
        <color indexed="64"/>
      </bottom>
      <diagonal/>
    </border>
    <border>
      <left style="dashed">
        <color indexed="64"/>
      </left>
      <right style="dashed">
        <color indexed="64"/>
      </right>
      <top style="double">
        <color indexed="64"/>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uble">
        <color indexed="64"/>
      </right>
      <top/>
      <bottom style="thin">
        <color indexed="64"/>
      </bottom>
      <diagonal/>
    </border>
    <border>
      <left style="dashed">
        <color indexed="64"/>
      </left>
      <right style="thin">
        <color indexed="64"/>
      </right>
      <top/>
      <bottom/>
      <diagonal/>
    </border>
    <border>
      <left style="thin">
        <color indexed="64"/>
      </left>
      <right style="thin">
        <color indexed="64"/>
      </right>
      <top style="thin">
        <color indexed="64"/>
      </top>
      <bottom/>
      <diagonal/>
    </border>
    <border>
      <left style="double">
        <color indexed="64"/>
      </left>
      <right style="double">
        <color indexed="64"/>
      </right>
      <top style="thin">
        <color indexed="64"/>
      </top>
      <bottom/>
      <diagonal/>
    </border>
    <border>
      <left style="thin">
        <color indexed="64"/>
      </left>
      <right style="thin">
        <color indexed="64"/>
      </right>
      <top/>
      <bottom/>
      <diagonal/>
    </border>
    <border>
      <left style="double">
        <color indexed="64"/>
      </left>
      <right/>
      <top/>
      <bottom/>
      <diagonal/>
    </border>
    <border>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top style="thin">
        <color indexed="64"/>
      </top>
      <bottom style="double">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ashed">
        <color indexed="64"/>
      </left>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dashed">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ashed">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style="double">
        <color indexed="64"/>
      </right>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ouble">
        <color indexed="64"/>
      </right>
      <top style="thin">
        <color indexed="64"/>
      </top>
      <bottom/>
      <diagonal/>
    </border>
    <border>
      <left style="double">
        <color indexed="64"/>
      </left>
      <right style="dashed">
        <color indexed="64"/>
      </right>
      <top style="thin">
        <color indexed="64"/>
      </top>
      <bottom style="double">
        <color indexed="64"/>
      </bottom>
      <diagonal/>
    </border>
    <border>
      <left style="double">
        <color indexed="64"/>
      </left>
      <right style="dashed">
        <color indexed="64"/>
      </right>
      <top style="double">
        <color indexed="64"/>
      </top>
      <bottom style="thin">
        <color indexed="64"/>
      </bottom>
      <diagonal/>
    </border>
    <border>
      <left style="thin">
        <color indexed="64"/>
      </left>
      <right style="double">
        <color indexed="64"/>
      </right>
      <top/>
      <bottom style="double">
        <color indexed="64"/>
      </bottom>
      <diagonal/>
    </border>
    <border>
      <left style="dashed">
        <color indexed="64"/>
      </left>
      <right style="thin">
        <color indexed="64"/>
      </right>
      <top/>
      <bottom style="double">
        <color indexed="64"/>
      </bottom>
      <diagonal/>
    </border>
    <border>
      <left/>
      <right style="dashed">
        <color indexed="64"/>
      </right>
      <top style="double">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tted">
        <color indexed="64"/>
      </right>
      <top style="thin">
        <color indexed="64"/>
      </top>
      <bottom style="double">
        <color indexed="64"/>
      </bottom>
      <diagonal/>
    </border>
    <border>
      <left/>
      <right style="dotted">
        <color indexed="64"/>
      </right>
      <top style="thin">
        <color indexed="64"/>
      </top>
      <bottom style="double">
        <color indexed="64"/>
      </bottom>
      <diagonal/>
    </border>
    <border>
      <left/>
      <right style="dashed">
        <color indexed="64"/>
      </right>
      <top style="thin">
        <color indexed="64"/>
      </top>
      <bottom style="double">
        <color indexed="64"/>
      </bottom>
      <diagonal/>
    </border>
    <border>
      <left style="double">
        <color indexed="64"/>
      </left>
      <right style="dotted">
        <color indexed="64"/>
      </right>
      <top style="double">
        <color indexed="64"/>
      </top>
      <bottom style="thin">
        <color indexed="64"/>
      </bottom>
      <diagonal/>
    </border>
    <border>
      <left/>
      <right style="dotted">
        <color indexed="64"/>
      </right>
      <top style="double">
        <color indexed="64"/>
      </top>
      <bottom style="thin">
        <color indexed="64"/>
      </bottom>
      <diagonal/>
    </border>
    <border>
      <left/>
      <right/>
      <top style="double">
        <color indexed="64"/>
      </top>
      <bottom style="thin">
        <color indexed="64"/>
      </bottom>
      <diagonal/>
    </border>
    <border>
      <left style="double">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dashed">
        <color indexed="64"/>
      </right>
      <top/>
      <bottom style="thin">
        <color indexed="64"/>
      </bottom>
      <diagonal/>
    </border>
    <border>
      <left style="double">
        <color indexed="64"/>
      </left>
      <right style="dashed">
        <color indexed="64"/>
      </right>
      <top/>
      <bottom style="thin">
        <color indexed="64"/>
      </bottom>
      <diagonal/>
    </border>
    <border>
      <left style="double">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ouble">
        <color indexed="64"/>
      </left>
      <right style="dashed">
        <color indexed="64"/>
      </right>
      <top style="thin">
        <color indexed="64"/>
      </top>
      <bottom/>
      <diagonal/>
    </border>
    <border>
      <left style="double">
        <color indexed="64"/>
      </left>
      <right style="dashed">
        <color indexed="64"/>
      </right>
      <top/>
      <bottom/>
      <diagonal/>
    </border>
    <border>
      <left/>
      <right style="thin">
        <color indexed="64"/>
      </right>
      <top/>
      <bottom/>
      <diagonal/>
    </border>
    <border>
      <left style="double">
        <color indexed="64"/>
      </left>
      <right style="thin">
        <color indexed="64"/>
      </right>
      <top style="double">
        <color indexed="64"/>
      </top>
      <bottom/>
      <diagonal/>
    </border>
    <border>
      <left style="dashed">
        <color indexed="64"/>
      </left>
      <right style="dashed">
        <color indexed="64"/>
      </right>
      <top/>
      <bottom/>
      <diagonal/>
    </border>
    <border>
      <left style="dashed">
        <color indexed="64"/>
      </left>
      <right/>
      <top/>
      <bottom/>
      <diagonal/>
    </border>
    <border>
      <left style="thin">
        <color indexed="64"/>
      </left>
      <right style="double">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ashed">
        <color indexed="64"/>
      </right>
      <top/>
      <bottom style="double">
        <color indexed="64"/>
      </bottom>
      <diagonal/>
    </border>
    <border>
      <left style="thin">
        <color indexed="64"/>
      </left>
      <right style="dashed">
        <color indexed="64"/>
      </right>
      <top style="thin">
        <color indexed="64"/>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uble">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ouble">
        <color indexed="64"/>
      </right>
      <top style="thin">
        <color indexed="64"/>
      </top>
      <bottom style="dashed">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double">
        <color indexed="64"/>
      </bottom>
      <diagonal/>
    </border>
    <border>
      <left style="double">
        <color indexed="64"/>
      </left>
      <right/>
      <top style="thin">
        <color indexed="64"/>
      </top>
      <bottom/>
      <diagonal/>
    </border>
    <border>
      <left style="double">
        <color indexed="64"/>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thin">
        <color indexed="64"/>
      </left>
      <right/>
      <top style="double">
        <color indexed="64"/>
      </top>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style="dashed">
        <color indexed="64"/>
      </left>
      <right style="thin">
        <color indexed="64"/>
      </right>
      <top style="double">
        <color indexed="64"/>
      </top>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thin">
        <color indexed="64"/>
      </top>
      <bottom/>
      <diagonal/>
    </border>
    <border>
      <left/>
      <right/>
      <top style="medium">
        <color indexed="64"/>
      </top>
      <bottom/>
      <diagonal/>
    </border>
    <border>
      <left style="thin">
        <color indexed="64"/>
      </left>
      <right style="thin">
        <color indexed="64"/>
      </right>
      <top/>
      <bottom style="double">
        <color indexed="64"/>
      </bottom>
      <diagonal/>
    </border>
    <border>
      <left style="double">
        <color indexed="64"/>
      </left>
      <right style="dashed">
        <color indexed="64"/>
      </right>
      <top style="thin">
        <color indexed="64"/>
      </top>
      <bottom style="dotted">
        <color indexed="64"/>
      </bottom>
      <diagonal/>
    </border>
    <border>
      <left style="dashed">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double">
        <color indexed="64"/>
      </left>
      <right style="dashed">
        <color indexed="64"/>
      </right>
      <top/>
      <bottom style="dotted">
        <color indexed="64"/>
      </bottom>
      <diagonal/>
    </border>
    <border>
      <left style="dashed">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double">
        <color indexed="64"/>
      </left>
      <right style="double">
        <color indexed="64"/>
      </right>
      <top/>
      <bottom/>
      <diagonal/>
    </border>
  </borders>
  <cellStyleXfs count="7">
    <xf numFmtId="0" fontId="0" fillId="0" borderId="0"/>
    <xf numFmtId="38"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alignment vertical="center"/>
    </xf>
  </cellStyleXfs>
  <cellXfs count="897">
    <xf numFmtId="0" fontId="0" fillId="0" borderId="0" xfId="0"/>
    <xf numFmtId="0" fontId="3" fillId="0" borderId="0" xfId="0" applyFont="1" applyFill="1"/>
    <xf numFmtId="38" fontId="3" fillId="0" borderId="0" xfId="1" applyFont="1" applyFill="1" applyBorder="1" applyAlignment="1">
      <alignment vertical="center"/>
    </xf>
    <xf numFmtId="38" fontId="3" fillId="0" borderId="0" xfId="1" applyFont="1" applyFill="1"/>
    <xf numFmtId="38" fontId="3" fillId="0" borderId="0" xfId="1" applyFont="1" applyFill="1" applyAlignment="1">
      <alignment horizontal="center"/>
    </xf>
    <xf numFmtId="176" fontId="3" fillId="0" borderId="0" xfId="1" applyNumberFormat="1" applyFont="1" applyFill="1"/>
    <xf numFmtId="38" fontId="3" fillId="0" borderId="0" xfId="1" applyFont="1" applyFill="1" applyAlignment="1"/>
    <xf numFmtId="38" fontId="3" fillId="0" borderId="0" xfId="1" applyFont="1" applyFill="1" applyBorder="1"/>
    <xf numFmtId="0" fontId="3" fillId="0" borderId="0" xfId="0" applyFont="1"/>
    <xf numFmtId="38" fontId="6" fillId="0" borderId="0" xfId="1" applyFont="1" applyFill="1"/>
    <xf numFmtId="38" fontId="4" fillId="0" borderId="0" xfId="1" applyFont="1" applyFill="1"/>
    <xf numFmtId="0" fontId="3" fillId="0" borderId="0" xfId="3" applyFont="1" applyFill="1" applyAlignment="1">
      <alignment horizontal="left"/>
    </xf>
    <xf numFmtId="0" fontId="3" fillId="0" borderId="0" xfId="3" applyFont="1" applyFill="1"/>
    <xf numFmtId="184" fontId="3" fillId="0" borderId="0" xfId="3" applyNumberFormat="1" applyFont="1" applyFill="1"/>
    <xf numFmtId="176" fontId="3" fillId="0" borderId="0" xfId="3" applyNumberFormat="1" applyFont="1" applyFill="1"/>
    <xf numFmtId="0" fontId="3" fillId="0" borderId="0" xfId="3" applyFont="1" applyFill="1" applyAlignment="1"/>
    <xf numFmtId="184" fontId="3" fillId="0" borderId="0" xfId="3" applyNumberFormat="1" applyFont="1" applyFill="1" applyAlignment="1">
      <alignment horizontal="left"/>
    </xf>
    <xf numFmtId="177" fontId="3" fillId="0" borderId="0" xfId="3" applyNumberFormat="1" applyFont="1" applyFill="1"/>
    <xf numFmtId="0" fontId="0" fillId="0" borderId="0" xfId="0" applyFont="1"/>
    <xf numFmtId="38" fontId="1" fillId="0" borderId="0" xfId="1" applyFont="1" applyFill="1"/>
    <xf numFmtId="38" fontId="3" fillId="0" borderId="0" xfId="1" applyFont="1" applyFill="1" applyAlignment="1">
      <alignment horizontal="left" vertical="center" wrapText="1"/>
    </xf>
    <xf numFmtId="0" fontId="4" fillId="0" borderId="0" xfId="0" applyFont="1" applyAlignment="1"/>
    <xf numFmtId="38" fontId="3" fillId="0" borderId="0" xfId="1" applyFont="1" applyFill="1" applyAlignment="1">
      <alignment horizontal="left" vertical="center"/>
    </xf>
    <xf numFmtId="0" fontId="3" fillId="0" borderId="0" xfId="3" applyFont="1" applyFill="1" applyAlignment="1">
      <alignment horizontal="left" vertical="top" wrapText="1"/>
    </xf>
    <xf numFmtId="38" fontId="3" fillId="0" borderId="0" xfId="1" applyFont="1" applyFill="1" applyBorder="1" applyAlignment="1">
      <alignment horizontal="center"/>
    </xf>
    <xf numFmtId="176" fontId="4" fillId="0" borderId="0" xfId="5" applyNumberFormat="1" applyFont="1" applyFill="1" applyBorder="1"/>
    <xf numFmtId="0" fontId="0" fillId="0" borderId="0" xfId="0" applyFont="1" applyFill="1"/>
    <xf numFmtId="0" fontId="7" fillId="0" borderId="0" xfId="0" applyFont="1" applyFill="1" applyAlignment="1">
      <alignment horizontal="left"/>
    </xf>
    <xf numFmtId="0" fontId="7" fillId="0" borderId="0" xfId="0" applyFont="1" applyFill="1" applyAlignment="1">
      <alignment wrapText="1"/>
    </xf>
    <xf numFmtId="0" fontId="0" fillId="0" borderId="0" xfId="0" applyFont="1" applyFill="1" applyAlignment="1">
      <alignment horizontal="left"/>
    </xf>
    <xf numFmtId="56" fontId="0" fillId="0" borderId="0" xfId="0" applyNumberFormat="1" applyFont="1" applyFill="1" applyAlignment="1">
      <alignment horizontal="center"/>
    </xf>
    <xf numFmtId="0" fontId="8" fillId="0" borderId="0" xfId="0" applyFont="1" applyFill="1" applyBorder="1" applyAlignment="1">
      <alignment horizontal="left"/>
    </xf>
    <xf numFmtId="0" fontId="9" fillId="0" borderId="0" xfId="0" applyFont="1" applyBorder="1" applyAlignment="1"/>
    <xf numFmtId="0" fontId="10" fillId="0" borderId="0" xfId="0" applyFont="1" applyFill="1" applyBorder="1" applyAlignment="1">
      <alignment horizontal="right"/>
    </xf>
    <xf numFmtId="177" fontId="4" fillId="0" borderId="0" xfId="0" applyNumberFormat="1" applyFont="1" applyFill="1" applyBorder="1"/>
    <xf numFmtId="38" fontId="3" fillId="0" borderId="41" xfId="1" applyFont="1" applyFill="1" applyBorder="1" applyAlignment="1">
      <alignment horizontal="distributed" vertical="center"/>
    </xf>
    <xf numFmtId="38" fontId="3" fillId="0" borderId="0" xfId="1" applyFont="1" applyFill="1" applyBorder="1" applyAlignment="1">
      <alignment horizontal="distributed" vertical="center"/>
    </xf>
    <xf numFmtId="38" fontId="3" fillId="2" borderId="0" xfId="1" applyFont="1" applyFill="1" applyAlignment="1">
      <alignment horizontal="center"/>
    </xf>
    <xf numFmtId="38" fontId="3" fillId="0" borderId="0" xfId="1" applyFont="1" applyFill="1" applyBorder="1" applyAlignment="1">
      <alignment horizontal="center" vertical="center"/>
    </xf>
    <xf numFmtId="38" fontId="3" fillId="2" borderId="0" xfId="1" applyFont="1" applyFill="1"/>
    <xf numFmtId="38" fontId="11" fillId="0" borderId="0" xfId="1" applyFont="1" applyFill="1" applyBorder="1" applyAlignment="1"/>
    <xf numFmtId="178" fontId="11" fillId="0" borderId="0" xfId="1" applyNumberFormat="1" applyFont="1" applyFill="1" applyAlignment="1">
      <alignment horizontal="center"/>
    </xf>
    <xf numFmtId="38" fontId="11" fillId="0" borderId="0" xfId="1" applyFont="1" applyFill="1" applyAlignment="1"/>
    <xf numFmtId="181" fontId="11" fillId="0" borderId="0" xfId="1" applyNumberFormat="1" applyFont="1" applyFill="1" applyAlignment="1">
      <alignment horizontal="left"/>
    </xf>
    <xf numFmtId="178" fontId="11" fillId="0" borderId="0" xfId="1" applyNumberFormat="1" applyFont="1" applyFill="1" applyAlignment="1">
      <alignment horizontal="left"/>
    </xf>
    <xf numFmtId="49" fontId="11" fillId="0" borderId="0" xfId="1" applyNumberFormat="1" applyFont="1" applyFill="1" applyAlignment="1"/>
    <xf numFmtId="0" fontId="3" fillId="0" borderId="0" xfId="0" applyFont="1" applyFill="1" applyAlignment="1">
      <alignment horizontal="right"/>
    </xf>
    <xf numFmtId="0" fontId="8" fillId="0" borderId="110" xfId="0" applyFont="1" applyFill="1" applyBorder="1" applyAlignment="1">
      <alignment horizontal="left"/>
    </xf>
    <xf numFmtId="177" fontId="3" fillId="0" borderId="0" xfId="0" applyNumberFormat="1" applyFont="1" applyFill="1"/>
    <xf numFmtId="176" fontId="3" fillId="0" borderId="0" xfId="0" applyNumberFormat="1" applyFont="1" applyFill="1"/>
    <xf numFmtId="0" fontId="3" fillId="0" borderId="7" xfId="0" applyFont="1" applyFill="1" applyBorder="1" applyAlignment="1">
      <alignment horizontal="left"/>
    </xf>
    <xf numFmtId="184" fontId="4" fillId="0" borderId="7" xfId="0" applyNumberFormat="1" applyFont="1" applyFill="1" applyBorder="1"/>
    <xf numFmtId="176" fontId="4" fillId="0" borderId="7" xfId="5" applyNumberFormat="1" applyFont="1" applyFill="1" applyBorder="1"/>
    <xf numFmtId="0" fontId="3" fillId="0" borderId="10" xfId="0" applyFont="1" applyFill="1" applyBorder="1" applyAlignment="1">
      <alignment horizontal="left"/>
    </xf>
    <xf numFmtId="184" fontId="4" fillId="0" borderId="10" xfId="0" applyNumberFormat="1" applyFont="1" applyFill="1" applyBorder="1"/>
    <xf numFmtId="176" fontId="4" fillId="0" borderId="10" xfId="5" applyNumberFormat="1" applyFont="1" applyFill="1" applyBorder="1" applyAlignment="1">
      <alignment horizontal="right"/>
    </xf>
    <xf numFmtId="176" fontId="4" fillId="0" borderId="10" xfId="5" applyNumberFormat="1" applyFont="1" applyFill="1" applyBorder="1"/>
    <xf numFmtId="177" fontId="4" fillId="0" borderId="0" xfId="0" applyNumberFormat="1" applyFont="1" applyFill="1"/>
    <xf numFmtId="176" fontId="4" fillId="0" borderId="0" xfId="5" applyNumberFormat="1" applyFont="1" applyFill="1"/>
    <xf numFmtId="176" fontId="3" fillId="0" borderId="0" xfId="5" applyNumberFormat="1" applyFont="1" applyFill="1"/>
    <xf numFmtId="0" fontId="4" fillId="0" borderId="0" xfId="0" applyFont="1" applyFill="1"/>
    <xf numFmtId="0" fontId="3" fillId="0" borderId="7" xfId="0" applyFont="1" applyFill="1" applyBorder="1"/>
    <xf numFmtId="38" fontId="3" fillId="0" borderId="4" xfId="1" applyFont="1" applyFill="1" applyBorder="1" applyAlignment="1">
      <alignment horizontal="distributed" vertical="center"/>
    </xf>
    <xf numFmtId="179" fontId="3" fillId="0" borderId="0" xfId="1" applyNumberFormat="1" applyFont="1" applyFill="1" applyAlignment="1">
      <alignment horizontal="left" vertical="top"/>
    </xf>
    <xf numFmtId="38" fontId="3" fillId="0" borderId="0" xfId="1" applyFont="1" applyFill="1" applyAlignment="1">
      <alignment vertical="center"/>
    </xf>
    <xf numFmtId="38" fontId="3" fillId="0" borderId="52" xfId="1" applyFont="1" applyFill="1" applyBorder="1" applyAlignment="1">
      <alignment vertical="center"/>
    </xf>
    <xf numFmtId="38" fontId="3" fillId="0" borderId="0" xfId="1" applyFont="1" applyFill="1" applyAlignment="1">
      <alignment horizontal="left"/>
    </xf>
    <xf numFmtId="38" fontId="5" fillId="0" borderId="0" xfId="1" applyFont="1" applyFill="1" applyBorder="1" applyAlignment="1">
      <alignment vertical="center"/>
    </xf>
    <xf numFmtId="0" fontId="3" fillId="0" borderId="0" xfId="0" applyFont="1" applyFill="1" applyBorder="1" applyAlignment="1">
      <alignment vertical="center"/>
    </xf>
    <xf numFmtId="182" fontId="3" fillId="0" borderId="0" xfId="1" applyNumberFormat="1" applyFont="1" applyFill="1" applyBorder="1" applyAlignment="1">
      <alignment vertical="center"/>
    </xf>
    <xf numFmtId="38" fontId="3" fillId="0" borderId="51" xfId="1" applyFont="1" applyFill="1" applyBorder="1" applyAlignment="1">
      <alignment horizontal="center" vertical="center"/>
    </xf>
    <xf numFmtId="182" fontId="3" fillId="0" borderId="0" xfId="1" applyNumberFormat="1" applyFont="1" applyFill="1"/>
    <xf numFmtId="182" fontId="3" fillId="0" borderId="0" xfId="0" applyNumberFormat="1" applyFont="1" applyFill="1"/>
    <xf numFmtId="182" fontId="3" fillId="0" borderId="14" xfId="1" applyNumberFormat="1" applyFont="1" applyFill="1" applyBorder="1" applyAlignment="1">
      <alignment horizontal="center" vertical="center"/>
    </xf>
    <xf numFmtId="182" fontId="3" fillId="0" borderId="17" xfId="1" applyNumberFormat="1" applyFont="1" applyFill="1" applyBorder="1" applyAlignment="1">
      <alignment horizontal="center" vertical="center"/>
    </xf>
    <xf numFmtId="182" fontId="3" fillId="0" borderId="59" xfId="1" applyNumberFormat="1" applyFont="1" applyFill="1" applyBorder="1" applyAlignment="1">
      <alignment horizontal="center" vertical="center"/>
    </xf>
    <xf numFmtId="182" fontId="3" fillId="0" borderId="65" xfId="1" applyNumberFormat="1" applyFont="1" applyFill="1" applyBorder="1" applyAlignment="1">
      <alignment horizontal="center" vertical="center"/>
    </xf>
    <xf numFmtId="182" fontId="3" fillId="0" borderId="61" xfId="1" applyNumberFormat="1" applyFont="1" applyFill="1" applyBorder="1" applyAlignment="1">
      <alignment horizontal="center" vertical="center"/>
    </xf>
    <xf numFmtId="182" fontId="3" fillId="0" borderId="18" xfId="1" applyNumberFormat="1" applyFont="1" applyFill="1" applyBorder="1" applyAlignment="1">
      <alignment horizontal="center" vertical="center"/>
    </xf>
    <xf numFmtId="182" fontId="3" fillId="0" borderId="13" xfId="1" applyNumberFormat="1" applyFont="1" applyFill="1" applyBorder="1" applyAlignment="1">
      <alignment horizontal="center" vertical="center"/>
    </xf>
    <xf numFmtId="182" fontId="3" fillId="0" borderId="4" xfId="1" applyNumberFormat="1" applyFont="1" applyFill="1" applyBorder="1" applyAlignment="1">
      <alignment horizontal="right" vertical="center"/>
    </xf>
    <xf numFmtId="182" fontId="3" fillId="0" borderId="3" xfId="1" applyNumberFormat="1" applyFont="1" applyFill="1" applyBorder="1" applyAlignment="1">
      <alignment horizontal="distributed" vertical="center"/>
    </xf>
    <xf numFmtId="0" fontId="3" fillId="0" borderId="3" xfId="0" applyFont="1" applyFill="1" applyBorder="1" applyAlignment="1">
      <alignment horizontal="center" vertical="center"/>
    </xf>
    <xf numFmtId="0" fontId="3" fillId="0" borderId="3" xfId="0" applyFont="1" applyFill="1" applyBorder="1" applyAlignment="1">
      <alignment horizontal="distributed" vertical="center"/>
    </xf>
    <xf numFmtId="182" fontId="3" fillId="0" borderId="57" xfId="1" applyNumberFormat="1" applyFont="1" applyFill="1" applyBorder="1" applyAlignment="1">
      <alignment horizontal="distributed" vertical="center"/>
    </xf>
    <xf numFmtId="182" fontId="3" fillId="0" borderId="0" xfId="1"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8" fontId="3" fillId="0" borderId="21" xfId="1" applyFont="1" applyFill="1" applyBorder="1" applyAlignment="1">
      <alignment vertical="center"/>
    </xf>
    <xf numFmtId="38" fontId="5" fillId="0" borderId="49" xfId="1" applyFont="1" applyFill="1" applyBorder="1" applyAlignment="1">
      <alignment horizontal="distributed" vertical="center"/>
    </xf>
    <xf numFmtId="38" fontId="3" fillId="0" borderId="55"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57" xfId="1" applyFont="1" applyFill="1" applyBorder="1" applyAlignment="1">
      <alignment horizontal="right" vertical="center"/>
    </xf>
    <xf numFmtId="178" fontId="3" fillId="0" borderId="0" xfId="0" applyNumberFormat="1" applyFont="1" applyFill="1"/>
    <xf numFmtId="185" fontId="3" fillId="0" borderId="0" xfId="0" applyNumberFormat="1" applyFont="1" applyFill="1"/>
    <xf numFmtId="186" fontId="3" fillId="0" borderId="0" xfId="1" applyNumberFormat="1" applyFont="1" applyFill="1"/>
    <xf numFmtId="186" fontId="3" fillId="0" borderId="0" xfId="0" applyNumberFormat="1" applyFont="1" applyFill="1"/>
    <xf numFmtId="192" fontId="3" fillId="0" borderId="0" xfId="1" applyNumberFormat="1" applyFont="1" applyFill="1"/>
    <xf numFmtId="187" fontId="3" fillId="0" borderId="0" xfId="1" applyNumberFormat="1" applyFont="1" applyFill="1"/>
    <xf numFmtId="188" fontId="3" fillId="0" borderId="0" xfId="1" applyNumberFormat="1" applyFont="1" applyFill="1"/>
    <xf numFmtId="188" fontId="3" fillId="0" borderId="0" xfId="1" applyNumberFormat="1" applyFont="1" applyFill="1" applyAlignment="1">
      <alignment horizontal="right"/>
    </xf>
    <xf numFmtId="189" fontId="3" fillId="0" borderId="0" xfId="1" applyNumberFormat="1" applyFont="1" applyFill="1"/>
    <xf numFmtId="185" fontId="3" fillId="0" borderId="0" xfId="1" applyNumberFormat="1" applyFont="1" applyFill="1"/>
    <xf numFmtId="190" fontId="3" fillId="0" borderId="0" xfId="1" applyNumberFormat="1" applyFont="1" applyFill="1"/>
    <xf numFmtId="0" fontId="4" fillId="0" borderId="0" xfId="0" applyFont="1" applyFill="1" applyBorder="1"/>
    <xf numFmtId="38" fontId="3" fillId="0" borderId="3" xfId="1" applyFont="1" applyFill="1" applyBorder="1" applyAlignment="1">
      <alignment horizontal="distributed" vertical="center"/>
    </xf>
    <xf numFmtId="38" fontId="3" fillId="0" borderId="44" xfId="1" applyFont="1" applyFill="1" applyBorder="1" applyAlignment="1">
      <alignment horizontal="center" vertical="center"/>
    </xf>
    <xf numFmtId="38" fontId="3" fillId="0" borderId="22" xfId="1" applyFont="1" applyFill="1" applyBorder="1" applyAlignment="1">
      <alignment horizontal="right" vertical="center"/>
    </xf>
    <xf numFmtId="38" fontId="3" fillId="0" borderId="43" xfId="1" applyFont="1" applyFill="1" applyBorder="1" applyAlignment="1">
      <alignment horizontal="center" vertical="center"/>
    </xf>
    <xf numFmtId="38" fontId="3" fillId="0" borderId="57" xfId="1" applyFont="1" applyFill="1" applyBorder="1" applyAlignment="1">
      <alignment vertical="center"/>
    </xf>
    <xf numFmtId="49" fontId="3" fillId="0" borderId="0" xfId="1" applyNumberFormat="1" applyFont="1" applyFill="1" applyAlignment="1">
      <alignment vertical="center" wrapText="1"/>
    </xf>
    <xf numFmtId="182" fontId="3" fillId="0" borderId="69" xfId="1" applyNumberFormat="1" applyFont="1" applyFill="1" applyBorder="1" applyAlignment="1">
      <alignment horizontal="center" vertical="center"/>
    </xf>
    <xf numFmtId="182" fontId="3" fillId="0" borderId="5" xfId="1" applyNumberFormat="1" applyFont="1" applyFill="1" applyBorder="1" applyAlignment="1">
      <alignment horizontal="center" vertical="center"/>
    </xf>
    <xf numFmtId="182" fontId="3" fillId="0" borderId="4" xfId="1" applyNumberFormat="1" applyFont="1" applyFill="1" applyBorder="1" applyAlignment="1">
      <alignment horizontal="center" vertical="center"/>
    </xf>
    <xf numFmtId="38" fontId="3" fillId="0" borderId="13" xfId="1" applyFont="1" applyFill="1" applyBorder="1" applyAlignment="1">
      <alignment horizontal="center" vertical="center"/>
    </xf>
    <xf numFmtId="38" fontId="3" fillId="0" borderId="43" xfId="1" applyFont="1" applyFill="1" applyBorder="1" applyAlignment="1">
      <alignment vertical="center"/>
    </xf>
    <xf numFmtId="0" fontId="3" fillId="0" borderId="0" xfId="0" applyFont="1" applyFill="1" applyAlignment="1">
      <alignment horizontal="left"/>
    </xf>
    <xf numFmtId="38" fontId="3" fillId="0" borderId="61" xfId="1" applyFont="1" applyFill="1" applyBorder="1" applyAlignment="1">
      <alignment horizontal="center" vertical="center" wrapText="1"/>
    </xf>
    <xf numFmtId="38" fontId="3" fillId="0" borderId="18" xfId="1" applyFont="1" applyFill="1" applyBorder="1" applyAlignment="1">
      <alignment horizontal="center" vertical="center" wrapText="1"/>
    </xf>
    <xf numFmtId="38" fontId="3" fillId="0" borderId="1" xfId="1" applyFont="1" applyFill="1" applyBorder="1" applyAlignment="1">
      <alignment horizontal="center"/>
    </xf>
    <xf numFmtId="38" fontId="3" fillId="0" borderId="1" xfId="1" applyFont="1" applyFill="1" applyBorder="1" applyAlignment="1">
      <alignment horizontal="center" vertical="center"/>
    </xf>
    <xf numFmtId="38" fontId="3" fillId="0" borderId="18" xfId="1" applyFont="1" applyFill="1" applyBorder="1" applyAlignment="1">
      <alignment horizontal="center" vertical="center"/>
    </xf>
    <xf numFmtId="38" fontId="3" fillId="0" borderId="61" xfId="1" applyFont="1" applyFill="1" applyBorder="1" applyAlignment="1">
      <alignment horizontal="center" vertical="center"/>
    </xf>
    <xf numFmtId="38" fontId="3" fillId="0" borderId="0" xfId="1" applyFont="1" applyFill="1" applyAlignment="1">
      <alignment horizontal="left" vertical="top" wrapText="1"/>
    </xf>
    <xf numFmtId="182" fontId="3" fillId="0" borderId="1" xfId="1" applyNumberFormat="1" applyFont="1" applyFill="1" applyBorder="1" applyAlignment="1">
      <alignment horizontal="center" vertical="center"/>
    </xf>
    <xf numFmtId="38" fontId="3" fillId="0" borderId="10" xfId="1" applyFont="1" applyFill="1" applyBorder="1" applyAlignment="1">
      <alignment horizontal="center" vertical="center"/>
    </xf>
    <xf numFmtId="38" fontId="3" fillId="0" borderId="0" xfId="1" applyFont="1" applyFill="1" applyBorder="1" applyAlignment="1">
      <alignment horizontal="left" vertical="center" wrapText="1"/>
    </xf>
    <xf numFmtId="38" fontId="3" fillId="0" borderId="59" xfId="1" applyFont="1" applyFill="1" applyBorder="1" applyAlignment="1">
      <alignment horizontal="center" vertical="center"/>
    </xf>
    <xf numFmtId="0" fontId="1" fillId="0" borderId="0" xfId="0" applyFont="1" applyAlignment="1">
      <alignment wrapText="1"/>
    </xf>
    <xf numFmtId="38" fontId="3" fillId="0" borderId="0" xfId="1" applyFont="1" applyFill="1" applyBorder="1" applyAlignment="1">
      <alignment horizontal="right" vertical="center"/>
    </xf>
    <xf numFmtId="0" fontId="3" fillId="0" borderId="0" xfId="0" applyFont="1" applyFill="1" applyBorder="1" applyAlignment="1">
      <alignment horizontal="left"/>
    </xf>
    <xf numFmtId="0" fontId="3" fillId="0" borderId="0" xfId="0" applyFont="1" applyFill="1" applyAlignment="1"/>
    <xf numFmtId="187" fontId="3" fillId="0" borderId="0" xfId="1" applyNumberFormat="1" applyFont="1" applyFill="1" applyAlignment="1">
      <alignment horizontal="center"/>
    </xf>
    <xf numFmtId="188" fontId="3" fillId="0" borderId="0" xfId="1" applyNumberFormat="1" applyFont="1" applyFill="1" applyAlignment="1">
      <alignment horizontal="center"/>
    </xf>
    <xf numFmtId="184" fontId="4" fillId="0" borderId="96" xfId="0" applyNumberFormat="1" applyFont="1" applyFill="1" applyBorder="1"/>
    <xf numFmtId="176" fontId="4" fillId="0" borderId="97" xfId="0" applyNumberFormat="1" applyFont="1" applyFill="1" applyBorder="1"/>
    <xf numFmtId="184" fontId="4" fillId="0" borderId="18" xfId="0" applyNumberFormat="1" applyFont="1" applyFill="1" applyBorder="1"/>
    <xf numFmtId="176" fontId="4" fillId="0" borderId="99" xfId="0" applyNumberFormat="1" applyFont="1" applyFill="1" applyBorder="1"/>
    <xf numFmtId="184" fontId="4" fillId="0" borderId="107" xfId="0" applyNumberFormat="1" applyFont="1" applyFill="1" applyBorder="1"/>
    <xf numFmtId="176" fontId="4" fillId="0" borderId="108" xfId="0" applyNumberFormat="1" applyFont="1" applyFill="1" applyBorder="1"/>
    <xf numFmtId="184" fontId="4" fillId="0" borderId="0" xfId="0" applyNumberFormat="1" applyFont="1"/>
    <xf numFmtId="0" fontId="3" fillId="0" borderId="0" xfId="0" applyFont="1" applyFill="1" applyAlignment="1">
      <alignment wrapText="1"/>
    </xf>
    <xf numFmtId="0" fontId="0" fillId="0" borderId="0" xfId="0" applyFont="1" applyFill="1" applyAlignment="1">
      <alignment wrapText="1"/>
    </xf>
    <xf numFmtId="0" fontId="3" fillId="0" borderId="0" xfId="0" applyFont="1" applyFill="1" applyBorder="1" applyAlignment="1"/>
    <xf numFmtId="0" fontId="0" fillId="0" borderId="0" xfId="0" applyFont="1" applyFill="1" applyAlignment="1">
      <alignment vertical="center" wrapText="1"/>
    </xf>
    <xf numFmtId="184" fontId="4" fillId="0" borderId="0" xfId="0" applyNumberFormat="1" applyFont="1" applyFill="1" applyBorder="1" applyAlignment="1">
      <alignment vertical="center" wrapText="1"/>
    </xf>
    <xf numFmtId="0" fontId="3" fillId="0" borderId="0" xfId="0" applyFont="1" applyFill="1" applyAlignment="1">
      <alignment vertical="center"/>
    </xf>
    <xf numFmtId="184" fontId="3" fillId="0" borderId="0" xfId="0" applyNumberFormat="1" applyFont="1" applyFill="1" applyBorder="1" applyAlignment="1">
      <alignment vertical="center" wrapText="1"/>
    </xf>
    <xf numFmtId="0" fontId="0" fillId="0" borderId="0" xfId="0" applyFont="1" applyFill="1" applyAlignment="1">
      <alignment vertical="center"/>
    </xf>
    <xf numFmtId="0" fontId="13" fillId="0" borderId="0" xfId="0" applyFont="1" applyFill="1"/>
    <xf numFmtId="0" fontId="4" fillId="0" borderId="0" xfId="4" applyFont="1" applyFill="1" applyBorder="1" applyAlignment="1">
      <alignment horizontal="left" wrapText="1"/>
    </xf>
    <xf numFmtId="184" fontId="4" fillId="0" borderId="105" xfId="0" applyNumberFormat="1" applyFont="1" applyFill="1" applyBorder="1"/>
    <xf numFmtId="176" fontId="4" fillId="0" borderId="106" xfId="0" applyNumberFormat="1" applyFont="1" applyFill="1" applyBorder="1"/>
    <xf numFmtId="184" fontId="4" fillId="0" borderId="25" xfId="0" applyNumberFormat="1" applyFont="1" applyFill="1" applyBorder="1"/>
    <xf numFmtId="176" fontId="4" fillId="0" borderId="100" xfId="0" applyNumberFormat="1" applyFont="1" applyFill="1" applyBorder="1"/>
    <xf numFmtId="184" fontId="4" fillId="0" borderId="1" xfId="0" applyNumberFormat="1" applyFont="1" applyFill="1" applyBorder="1"/>
    <xf numFmtId="176" fontId="4" fillId="0" borderId="98" xfId="0" applyNumberFormat="1" applyFont="1" applyFill="1" applyBorder="1"/>
    <xf numFmtId="0" fontId="4" fillId="0" borderId="0" xfId="4" applyFont="1" applyFill="1" applyBorder="1" applyAlignment="1">
      <alignment horizontal="right" wrapText="1"/>
    </xf>
    <xf numFmtId="184" fontId="4" fillId="0" borderId="0" xfId="3" applyNumberFormat="1" applyFont="1" applyFill="1" applyBorder="1" applyAlignment="1">
      <alignment horizontal="right"/>
    </xf>
    <xf numFmtId="176" fontId="4" fillId="0" borderId="0" xfId="3" applyNumberFormat="1" applyFont="1" applyFill="1" applyBorder="1" applyAlignment="1">
      <alignment horizontal="right"/>
    </xf>
    <xf numFmtId="0" fontId="13" fillId="0" borderId="0" xfId="3" applyFont="1" applyFill="1"/>
    <xf numFmtId="0" fontId="8" fillId="0" borderId="111" xfId="0" applyFont="1" applyFill="1" applyBorder="1" applyAlignment="1">
      <alignment horizontal="left"/>
    </xf>
    <xf numFmtId="0" fontId="8" fillId="0" borderId="112" xfId="0" applyFont="1" applyFill="1" applyBorder="1" applyAlignment="1">
      <alignment horizontal="left"/>
    </xf>
    <xf numFmtId="0" fontId="3" fillId="0" borderId="0" xfId="3" applyFont="1" applyFill="1" applyAlignment="1">
      <alignment horizontal="right"/>
    </xf>
    <xf numFmtId="0" fontId="3" fillId="0" borderId="0" xfId="5" applyFont="1" applyFill="1" applyAlignment="1">
      <alignment horizontal="left"/>
    </xf>
    <xf numFmtId="184" fontId="4" fillId="0" borderId="103" xfId="4" applyNumberFormat="1" applyFont="1" applyFill="1" applyBorder="1"/>
    <xf numFmtId="176" fontId="4" fillId="0" borderId="104" xfId="4" applyNumberFormat="1" applyFont="1" applyFill="1" applyBorder="1"/>
    <xf numFmtId="0" fontId="0" fillId="0" borderId="0" xfId="4" applyFont="1" applyFill="1"/>
    <xf numFmtId="184" fontId="0" fillId="0" borderId="0" xfId="4" applyNumberFormat="1" applyFont="1" applyFill="1"/>
    <xf numFmtId="176" fontId="0" fillId="0" borderId="0" xfId="4" applyNumberFormat="1" applyFont="1" applyFill="1"/>
    <xf numFmtId="184" fontId="3" fillId="0" borderId="0" xfId="4" applyNumberFormat="1" applyFont="1" applyFill="1"/>
    <xf numFmtId="176" fontId="3" fillId="0" borderId="0" xfId="4" applyNumberFormat="1" applyFont="1" applyFill="1"/>
    <xf numFmtId="0" fontId="0" fillId="0" borderId="0" xfId="3" applyFont="1" applyFill="1"/>
    <xf numFmtId="0" fontId="13" fillId="0" borderId="0" xfId="3" applyFont="1" applyFill="1" applyAlignment="1">
      <alignment horizontal="left"/>
    </xf>
    <xf numFmtId="184" fontId="4" fillId="0" borderId="96" xfId="5" applyNumberFormat="1" applyFont="1" applyFill="1" applyBorder="1" applyAlignment="1"/>
    <xf numFmtId="176" fontId="4" fillId="0" borderId="97" xfId="5" applyNumberFormat="1" applyFont="1" applyFill="1" applyBorder="1" applyAlignment="1"/>
    <xf numFmtId="184" fontId="4" fillId="0" borderId="18" xfId="5" applyNumberFormat="1" applyFont="1" applyFill="1" applyBorder="1" applyAlignment="1"/>
    <xf numFmtId="176" fontId="4" fillId="0" borderId="99" xfId="5" applyNumberFormat="1" applyFont="1" applyFill="1" applyBorder="1" applyAlignment="1"/>
    <xf numFmtId="184" fontId="4" fillId="0" borderId="25" xfId="3" applyNumberFormat="1" applyFont="1" applyFill="1" applyBorder="1" applyAlignment="1">
      <alignment shrinkToFit="1"/>
    </xf>
    <xf numFmtId="176" fontId="4" fillId="0" borderId="100" xfId="3" applyNumberFormat="1" applyFont="1" applyFill="1" applyBorder="1" applyAlignment="1"/>
    <xf numFmtId="184" fontId="4" fillId="0" borderId="1" xfId="3" applyNumberFormat="1" applyFont="1" applyFill="1" applyBorder="1" applyAlignment="1"/>
    <xf numFmtId="176" fontId="4" fillId="0" borderId="98" xfId="3" applyNumberFormat="1" applyFont="1" applyFill="1" applyBorder="1" applyAlignment="1"/>
    <xf numFmtId="184" fontId="4" fillId="0" borderId="101" xfId="3" applyNumberFormat="1" applyFont="1" applyFill="1" applyBorder="1" applyAlignment="1"/>
    <xf numFmtId="176" fontId="4" fillId="0" borderId="102" xfId="3" applyNumberFormat="1" applyFont="1" applyFill="1" applyBorder="1" applyAlignment="1"/>
    <xf numFmtId="184" fontId="4" fillId="0" borderId="96" xfId="3" applyNumberFormat="1" applyFont="1" applyFill="1" applyBorder="1" applyAlignment="1"/>
    <xf numFmtId="176" fontId="4" fillId="0" borderId="97" xfId="3" applyNumberFormat="1" applyFont="1" applyFill="1" applyBorder="1" applyAlignment="1"/>
    <xf numFmtId="184" fontId="4" fillId="0" borderId="38" xfId="3" applyNumberFormat="1" applyFont="1" applyFill="1" applyBorder="1" applyAlignment="1"/>
    <xf numFmtId="176" fontId="4" fillId="0" borderId="109" xfId="3" applyNumberFormat="1" applyFont="1" applyFill="1" applyBorder="1" applyAlignment="1"/>
    <xf numFmtId="184" fontId="4" fillId="0" borderId="107" xfId="3" applyNumberFormat="1" applyFont="1" applyFill="1" applyBorder="1" applyAlignment="1"/>
    <xf numFmtId="176" fontId="4" fillId="0" borderId="108" xfId="3" applyNumberFormat="1" applyFont="1" applyFill="1" applyBorder="1" applyAlignment="1"/>
    <xf numFmtId="184" fontId="4" fillId="0" borderId="105" xfId="3" applyNumberFormat="1" applyFont="1" applyFill="1" applyBorder="1"/>
    <xf numFmtId="176" fontId="4" fillId="0" borderId="106" xfId="3" applyNumberFormat="1" applyFont="1" applyFill="1" applyBorder="1"/>
    <xf numFmtId="184" fontId="4" fillId="0" borderId="25" xfId="3" applyNumberFormat="1" applyFont="1" applyFill="1" applyBorder="1"/>
    <xf numFmtId="176" fontId="4" fillId="0" borderId="100" xfId="3" applyNumberFormat="1" applyFont="1" applyFill="1" applyBorder="1"/>
    <xf numFmtId="184" fontId="4" fillId="0" borderId="107" xfId="3" applyNumberFormat="1" applyFont="1" applyFill="1" applyBorder="1"/>
    <xf numFmtId="176" fontId="4" fillId="0" borderId="108" xfId="3" applyNumberFormat="1" applyFont="1" applyFill="1" applyBorder="1"/>
    <xf numFmtId="0" fontId="4" fillId="0" borderId="0" xfId="5" applyFont="1" applyFill="1" applyBorder="1" applyAlignment="1">
      <alignment horizontal="left" wrapText="1"/>
    </xf>
    <xf numFmtId="184" fontId="4" fillId="0" borderId="0" xfId="3" applyNumberFormat="1" applyFont="1" applyFill="1" applyBorder="1"/>
    <xf numFmtId="176" fontId="4" fillId="0" borderId="0" xfId="3" applyNumberFormat="1" applyFont="1" applyFill="1" applyBorder="1"/>
    <xf numFmtId="0" fontId="13" fillId="0" borderId="0" xfId="0" applyFont="1" applyFill="1" applyAlignment="1">
      <alignment horizontal="left"/>
    </xf>
    <xf numFmtId="184" fontId="4" fillId="0" borderId="107" xfId="4" applyNumberFormat="1" applyFont="1" applyFill="1" applyBorder="1"/>
    <xf numFmtId="176" fontId="4" fillId="0" borderId="108" xfId="4" applyNumberFormat="1" applyFont="1" applyFill="1" applyBorder="1"/>
    <xf numFmtId="184" fontId="4" fillId="0" borderId="1" xfId="3" applyNumberFormat="1" applyFont="1" applyFill="1" applyBorder="1"/>
    <xf numFmtId="176" fontId="4" fillId="0" borderId="98" xfId="3" applyNumberFormat="1" applyFont="1" applyFill="1" applyBorder="1"/>
    <xf numFmtId="184" fontId="4" fillId="0" borderId="101" xfId="3" applyNumberFormat="1" applyFont="1" applyFill="1" applyBorder="1"/>
    <xf numFmtId="176" fontId="4" fillId="0" borderId="102" xfId="3" applyNumberFormat="1" applyFont="1" applyFill="1" applyBorder="1"/>
    <xf numFmtId="184" fontId="4" fillId="0" borderId="96" xfId="3" applyNumberFormat="1" applyFont="1" applyFill="1" applyBorder="1"/>
    <xf numFmtId="176" fontId="4" fillId="0" borderId="97" xfId="3" applyNumberFormat="1" applyFont="1" applyFill="1" applyBorder="1"/>
    <xf numFmtId="184" fontId="4" fillId="0" borderId="18" xfId="3" applyNumberFormat="1" applyFont="1" applyFill="1" applyBorder="1"/>
    <xf numFmtId="176" fontId="4" fillId="0" borderId="99" xfId="3" applyNumberFormat="1" applyFont="1" applyFill="1" applyBorder="1"/>
    <xf numFmtId="184" fontId="4" fillId="0" borderId="103" xfId="3" applyNumberFormat="1" applyFont="1" applyFill="1" applyBorder="1"/>
    <xf numFmtId="176" fontId="4" fillId="0" borderId="104" xfId="3" applyNumberFormat="1" applyFont="1" applyFill="1" applyBorder="1"/>
    <xf numFmtId="184" fontId="4" fillId="0" borderId="105" xfId="4" applyNumberFormat="1" applyFont="1" applyFill="1" applyBorder="1"/>
    <xf numFmtId="176" fontId="4" fillId="0" borderId="106" xfId="4" applyNumberFormat="1" applyFont="1" applyFill="1" applyBorder="1"/>
    <xf numFmtId="184" fontId="4" fillId="0" borderId="96" xfId="4" applyNumberFormat="1" applyFont="1" applyFill="1" applyBorder="1"/>
    <xf numFmtId="176" fontId="4" fillId="0" borderId="97" xfId="4" applyNumberFormat="1" applyFont="1" applyFill="1" applyBorder="1"/>
    <xf numFmtId="0" fontId="1" fillId="0" borderId="0" xfId="4" applyFont="1" applyFill="1"/>
    <xf numFmtId="184" fontId="1" fillId="0" borderId="0" xfId="4" applyNumberFormat="1" applyFont="1" applyFill="1"/>
    <xf numFmtId="176" fontId="1" fillId="0" borderId="0" xfId="4" applyNumberFormat="1" applyFont="1" applyFill="1"/>
    <xf numFmtId="0" fontId="1" fillId="0" borderId="0" xfId="3" applyFont="1" applyFill="1"/>
    <xf numFmtId="184" fontId="4" fillId="0" borderId="101" xfId="4" applyNumberFormat="1" applyFont="1" applyFill="1" applyBorder="1"/>
    <xf numFmtId="176" fontId="4" fillId="0" borderId="102" xfId="4" applyNumberFormat="1" applyFont="1" applyFill="1" applyBorder="1"/>
    <xf numFmtId="184" fontId="4" fillId="0" borderId="103" xfId="4" applyNumberFormat="1" applyFont="1" applyFill="1" applyBorder="1" applyAlignment="1">
      <alignment horizontal="center"/>
    </xf>
    <xf numFmtId="176" fontId="4" fillId="0" borderId="104" xfId="4" applyNumberFormat="1" applyFont="1" applyFill="1" applyBorder="1" applyAlignment="1">
      <alignment horizontal="center"/>
    </xf>
    <xf numFmtId="184" fontId="4" fillId="0" borderId="105" xfId="3" applyNumberFormat="1" applyFont="1" applyFill="1" applyBorder="1" applyAlignment="1"/>
    <xf numFmtId="176" fontId="4" fillId="0" borderId="106" xfId="3" applyNumberFormat="1" applyFont="1" applyFill="1" applyBorder="1" applyAlignment="1"/>
    <xf numFmtId="184" fontId="4" fillId="0" borderId="25" xfId="3" applyNumberFormat="1" applyFont="1" applyFill="1" applyBorder="1" applyAlignment="1"/>
    <xf numFmtId="0" fontId="3" fillId="3" borderId="0" xfId="3" applyFont="1" applyFill="1"/>
    <xf numFmtId="184" fontId="4" fillId="3" borderId="25" xfId="3" applyNumberFormat="1" applyFont="1" applyFill="1" applyBorder="1"/>
    <xf numFmtId="176" fontId="4" fillId="3" borderId="100" xfId="3" applyNumberFormat="1" applyFont="1" applyFill="1" applyBorder="1"/>
    <xf numFmtId="184" fontId="4" fillId="3" borderId="1" xfId="3" applyNumberFormat="1" applyFont="1" applyFill="1" applyBorder="1"/>
    <xf numFmtId="176" fontId="4" fillId="3" borderId="98" xfId="3" applyNumberFormat="1" applyFont="1" applyFill="1" applyBorder="1"/>
    <xf numFmtId="176" fontId="4" fillId="0" borderId="98" xfId="3" applyNumberFormat="1" applyFont="1" applyFill="1" applyBorder="1" applyAlignment="1">
      <alignment horizontal="right"/>
    </xf>
    <xf numFmtId="184" fontId="4" fillId="3" borderId="1" xfId="3" applyNumberFormat="1" applyFont="1" applyFill="1" applyBorder="1" applyAlignment="1">
      <alignment horizontal="right"/>
    </xf>
    <xf numFmtId="176" fontId="4" fillId="3" borderId="98" xfId="3" applyNumberFormat="1" applyFont="1" applyFill="1" applyBorder="1" applyAlignment="1">
      <alignment horizontal="right"/>
    </xf>
    <xf numFmtId="184" fontId="4" fillId="0" borderId="1" xfId="3" applyNumberFormat="1" applyFont="1" applyFill="1" applyBorder="1" applyAlignment="1">
      <alignment horizontal="center"/>
    </xf>
    <xf numFmtId="176" fontId="4" fillId="0" borderId="98" xfId="3" applyNumberFormat="1" applyFont="1" applyFill="1" applyBorder="1" applyAlignment="1">
      <alignment horizontal="center"/>
    </xf>
    <xf numFmtId="176" fontId="4" fillId="0" borderId="100" xfId="3" applyNumberFormat="1" applyFont="1" applyFill="1" applyBorder="1" applyAlignment="1">
      <alignment horizontal="right"/>
    </xf>
    <xf numFmtId="184" fontId="4" fillId="0" borderId="1" xfId="3" applyNumberFormat="1" applyFont="1" applyFill="1" applyBorder="1" applyAlignment="1">
      <alignment horizontal="center" vertical="center"/>
    </xf>
    <xf numFmtId="176" fontId="15" fillId="0" borderId="98" xfId="3" applyNumberFormat="1" applyFont="1" applyFill="1" applyBorder="1" applyAlignment="1">
      <alignment vertical="center" wrapText="1"/>
    </xf>
    <xf numFmtId="176" fontId="4" fillId="0" borderId="98" xfId="3" applyNumberFormat="1" applyFont="1" applyFill="1" applyBorder="1" applyAlignment="1">
      <alignment wrapText="1"/>
    </xf>
    <xf numFmtId="176" fontId="15" fillId="0" borderId="98" xfId="3" applyNumberFormat="1" applyFont="1" applyFill="1" applyBorder="1" applyAlignment="1">
      <alignment vertical="center"/>
    </xf>
    <xf numFmtId="38" fontId="4" fillId="0" borderId="16" xfId="1" applyFont="1" applyFill="1" applyBorder="1" applyAlignment="1">
      <alignment horizontal="center" vertical="center"/>
    </xf>
    <xf numFmtId="38" fontId="4" fillId="0" borderId="15" xfId="1" applyFont="1" applyFill="1" applyBorder="1" applyAlignment="1">
      <alignment horizontal="center" vertical="center"/>
    </xf>
    <xf numFmtId="38" fontId="16" fillId="0" borderId="16" xfId="1" applyFont="1" applyFill="1" applyBorder="1" applyAlignment="1">
      <alignment horizontal="center" vertical="center"/>
    </xf>
    <xf numFmtId="38" fontId="4" fillId="0" borderId="45" xfId="1" applyFont="1" applyFill="1" applyBorder="1" applyAlignment="1">
      <alignment horizontal="center" vertical="center"/>
    </xf>
    <xf numFmtId="38" fontId="4" fillId="0" borderId="15" xfId="1" applyFont="1" applyFill="1" applyBorder="1" applyAlignment="1">
      <alignment horizontal="center" vertical="center" wrapText="1"/>
    </xf>
    <xf numFmtId="38" fontId="16" fillId="0" borderId="40" xfId="1" applyFont="1" applyFill="1" applyBorder="1" applyAlignment="1">
      <alignment horizontal="center" vertical="center"/>
    </xf>
    <xf numFmtId="38" fontId="3" fillId="0" borderId="7" xfId="1" applyFont="1" applyFill="1" applyBorder="1" applyAlignment="1">
      <alignment vertical="center"/>
    </xf>
    <xf numFmtId="38" fontId="3" fillId="0" borderId="24" xfId="1" applyFont="1" applyFill="1" applyBorder="1" applyAlignment="1">
      <alignment vertical="center"/>
    </xf>
    <xf numFmtId="38" fontId="3" fillId="0" borderId="58" xfId="1" applyFont="1" applyFill="1" applyBorder="1" applyAlignment="1">
      <alignment vertical="center"/>
    </xf>
    <xf numFmtId="38" fontId="3" fillId="0" borderId="47" xfId="1" applyFont="1" applyFill="1" applyBorder="1" applyAlignment="1">
      <alignment vertical="center"/>
    </xf>
    <xf numFmtId="38" fontId="3" fillId="0" borderId="56" xfId="1" applyFont="1" applyFill="1" applyBorder="1" applyAlignment="1">
      <alignment vertical="center"/>
    </xf>
    <xf numFmtId="38" fontId="3" fillId="0" borderId="92" xfId="1" applyFont="1" applyFill="1" applyBorder="1" applyAlignment="1">
      <alignment vertical="center"/>
    </xf>
    <xf numFmtId="38" fontId="3" fillId="0" borderId="93" xfId="1" applyFont="1" applyFill="1" applyBorder="1" applyAlignment="1">
      <alignment vertical="center"/>
    </xf>
    <xf numFmtId="38" fontId="3" fillId="0" borderId="94" xfId="1" applyFont="1" applyFill="1" applyBorder="1" applyAlignment="1">
      <alignment vertical="center"/>
    </xf>
    <xf numFmtId="38" fontId="3" fillId="0" borderId="32" xfId="1" applyFont="1" applyFill="1" applyBorder="1" applyAlignment="1">
      <alignment vertical="center"/>
    </xf>
    <xf numFmtId="38" fontId="3" fillId="0" borderId="33" xfId="1" applyFont="1" applyFill="1" applyBorder="1" applyAlignment="1">
      <alignment vertical="center"/>
    </xf>
    <xf numFmtId="38" fontId="3" fillId="0" borderId="30" xfId="1" applyFont="1" applyFill="1" applyBorder="1" applyAlignment="1">
      <alignment vertical="center"/>
    </xf>
    <xf numFmtId="38" fontId="3" fillId="0" borderId="79" xfId="1" applyFont="1" applyFill="1" applyBorder="1" applyAlignment="1">
      <alignment vertical="center"/>
    </xf>
    <xf numFmtId="38" fontId="3" fillId="0" borderId="10" xfId="1" applyFont="1" applyFill="1" applyBorder="1" applyAlignment="1">
      <alignment vertical="center"/>
    </xf>
    <xf numFmtId="38" fontId="3" fillId="0" borderId="50" xfId="1" applyFont="1" applyFill="1" applyBorder="1" applyAlignment="1">
      <alignment vertical="center"/>
    </xf>
    <xf numFmtId="38" fontId="3" fillId="0" borderId="59" xfId="1" applyFont="1" applyFill="1" applyBorder="1" applyAlignment="1">
      <alignment horizontal="distributed" vertical="center"/>
    </xf>
    <xf numFmtId="38" fontId="3" fillId="0" borderId="76" xfId="1" applyFont="1" applyFill="1" applyBorder="1" applyAlignment="1">
      <alignment vertical="center"/>
    </xf>
    <xf numFmtId="38" fontId="3" fillId="0" borderId="55" xfId="1" applyFont="1" applyFill="1" applyBorder="1" applyAlignment="1">
      <alignment vertical="center"/>
    </xf>
    <xf numFmtId="38" fontId="3" fillId="0" borderId="54" xfId="1" applyFont="1" applyFill="1" applyBorder="1" applyAlignment="1">
      <alignment vertical="center"/>
    </xf>
    <xf numFmtId="38" fontId="16" fillId="0" borderId="45" xfId="1" applyFont="1" applyFill="1" applyBorder="1" applyAlignment="1">
      <alignment horizontal="center" vertical="center"/>
    </xf>
    <xf numFmtId="38" fontId="3" fillId="0" borderId="28" xfId="1" applyFont="1" applyFill="1" applyBorder="1" applyAlignment="1">
      <alignment vertical="center"/>
    </xf>
    <xf numFmtId="38" fontId="3" fillId="0" borderId="95" xfId="1" applyFont="1" applyFill="1" applyBorder="1" applyAlignment="1">
      <alignment horizontal="distributed" vertical="center"/>
    </xf>
    <xf numFmtId="38" fontId="3" fillId="0" borderId="53" xfId="1" applyFont="1" applyFill="1" applyBorder="1" applyAlignment="1">
      <alignment vertical="center"/>
    </xf>
    <xf numFmtId="38" fontId="3" fillId="0" borderId="73" xfId="1" applyFont="1" applyFill="1" applyBorder="1" applyAlignment="1">
      <alignment horizontal="center" vertical="center"/>
    </xf>
    <xf numFmtId="38" fontId="3" fillId="0" borderId="16" xfId="1" applyFont="1" applyFill="1" applyBorder="1" applyAlignment="1">
      <alignment horizontal="center" vertical="center"/>
    </xf>
    <xf numFmtId="38" fontId="3" fillId="0" borderId="65" xfId="1" applyFont="1" applyFill="1" applyBorder="1" applyAlignment="1">
      <alignment horizontal="center" vertical="center"/>
    </xf>
    <xf numFmtId="38" fontId="3" fillId="0" borderId="84" xfId="1" applyFont="1" applyFill="1" applyBorder="1" applyAlignment="1">
      <alignment vertical="center"/>
    </xf>
    <xf numFmtId="38" fontId="3" fillId="0" borderId="41" xfId="1" applyFont="1" applyFill="1" applyBorder="1" applyAlignment="1">
      <alignment vertical="center"/>
    </xf>
    <xf numFmtId="38" fontId="3" fillId="0" borderId="85" xfId="1" applyFont="1" applyFill="1" applyBorder="1" applyAlignment="1">
      <alignment vertical="center"/>
    </xf>
    <xf numFmtId="38" fontId="3" fillId="0" borderId="42" xfId="1" applyFont="1" applyFill="1" applyBorder="1" applyAlignment="1">
      <alignment vertical="center"/>
    </xf>
    <xf numFmtId="38" fontId="3" fillId="0" borderId="19" xfId="1" applyFont="1" applyFill="1" applyBorder="1" applyAlignment="1">
      <alignment vertical="center"/>
    </xf>
    <xf numFmtId="38" fontId="3" fillId="0" borderId="86" xfId="1" applyFont="1" applyFill="1" applyBorder="1" applyAlignment="1">
      <alignment vertical="center"/>
    </xf>
    <xf numFmtId="38" fontId="3" fillId="0" borderId="87" xfId="1" applyFont="1" applyFill="1" applyBorder="1" applyAlignment="1">
      <alignment vertical="center"/>
    </xf>
    <xf numFmtId="38" fontId="3" fillId="0" borderId="3" xfId="1" applyFont="1" applyFill="1" applyBorder="1" applyAlignment="1">
      <alignment vertical="center"/>
    </xf>
    <xf numFmtId="38" fontId="3" fillId="3" borderId="31" xfId="1" applyFont="1" applyFill="1" applyBorder="1" applyAlignment="1">
      <alignment vertical="center"/>
    </xf>
    <xf numFmtId="38" fontId="3" fillId="0" borderId="2" xfId="1" applyFont="1" applyFill="1" applyBorder="1" applyAlignment="1">
      <alignment vertical="center"/>
    </xf>
    <xf numFmtId="38" fontId="3" fillId="0" borderId="31" xfId="1" applyFont="1" applyFill="1" applyBorder="1" applyAlignment="1">
      <alignment vertical="center"/>
    </xf>
    <xf numFmtId="193" fontId="3" fillId="0" borderId="49" xfId="1" applyNumberFormat="1" applyFont="1" applyFill="1" applyBorder="1" applyAlignment="1">
      <alignment horizontal="distributed" vertical="center"/>
    </xf>
    <xf numFmtId="38" fontId="3" fillId="0" borderId="88" xfId="1" applyFont="1" applyFill="1" applyBorder="1" applyAlignment="1">
      <alignment vertical="center"/>
    </xf>
    <xf numFmtId="38" fontId="3" fillId="0" borderId="11" xfId="1" applyFont="1" applyFill="1" applyBorder="1" applyAlignment="1">
      <alignment vertical="center"/>
    </xf>
    <xf numFmtId="38" fontId="3" fillId="0" borderId="49" xfId="1" applyFont="1" applyFill="1" applyBorder="1" applyAlignment="1">
      <alignment vertical="center"/>
    </xf>
    <xf numFmtId="38" fontId="3" fillId="0" borderId="89" xfId="1" applyFont="1" applyFill="1" applyBorder="1" applyAlignment="1">
      <alignment vertical="center"/>
    </xf>
    <xf numFmtId="38" fontId="3" fillId="0" borderId="51" xfId="1" applyFont="1" applyFill="1" applyBorder="1" applyAlignment="1">
      <alignment vertical="center"/>
    </xf>
    <xf numFmtId="38" fontId="3" fillId="0" borderId="9" xfId="1" applyFont="1" applyFill="1" applyBorder="1" applyAlignment="1">
      <alignment vertical="center"/>
    </xf>
    <xf numFmtId="38" fontId="3" fillId="0" borderId="49" xfId="1" applyFont="1" applyFill="1" applyBorder="1" applyAlignment="1">
      <alignment horizontal="distributed" vertical="center"/>
    </xf>
    <xf numFmtId="38" fontId="3" fillId="0" borderId="73" xfId="1" applyFont="1" applyFill="1" applyBorder="1" applyAlignment="1">
      <alignment vertical="center"/>
    </xf>
    <xf numFmtId="38" fontId="3" fillId="0" borderId="16" xfId="1" applyFont="1" applyFill="1" applyBorder="1" applyAlignment="1">
      <alignment vertical="center"/>
    </xf>
    <xf numFmtId="38" fontId="3" fillId="0" borderId="59" xfId="1" applyFont="1" applyFill="1" applyBorder="1" applyAlignment="1">
      <alignment vertical="center"/>
    </xf>
    <xf numFmtId="38" fontId="3" fillId="0" borderId="65" xfId="1" applyFont="1" applyFill="1" applyBorder="1" applyAlignment="1">
      <alignment vertical="center"/>
    </xf>
    <xf numFmtId="38" fontId="3" fillId="0" borderId="61" xfId="1" applyFont="1" applyFill="1" applyBorder="1" applyAlignment="1">
      <alignment vertical="center"/>
    </xf>
    <xf numFmtId="38" fontId="3" fillId="0" borderId="13" xfId="1" applyFont="1" applyFill="1" applyBorder="1" applyAlignment="1">
      <alignment vertical="center"/>
    </xf>
    <xf numFmtId="38" fontId="3" fillId="0" borderId="81" xfId="1" applyFont="1" applyFill="1" applyBorder="1" applyAlignment="1">
      <alignment vertical="center"/>
    </xf>
    <xf numFmtId="38" fontId="3" fillId="0" borderId="5" xfId="1" applyFont="1" applyFill="1" applyBorder="1" applyAlignment="1">
      <alignment vertical="center"/>
    </xf>
    <xf numFmtId="38" fontId="3" fillId="2" borderId="61" xfId="1" applyFont="1" applyFill="1" applyBorder="1" applyAlignment="1">
      <alignment horizontal="center" vertical="center"/>
    </xf>
    <xf numFmtId="38" fontId="3" fillId="2" borderId="18" xfId="1" applyFont="1" applyFill="1" applyBorder="1" applyAlignment="1">
      <alignment horizontal="center" vertical="center"/>
    </xf>
    <xf numFmtId="38" fontId="3" fillId="0" borderId="19" xfId="1" applyFont="1" applyFill="1" applyBorder="1" applyAlignment="1">
      <alignment horizontal="distributed" vertical="center"/>
    </xf>
    <xf numFmtId="38" fontId="3" fillId="0" borderId="66" xfId="1" applyFont="1" applyFill="1" applyBorder="1" applyAlignment="1">
      <alignment vertical="center"/>
    </xf>
    <xf numFmtId="38" fontId="3" fillId="0" borderId="25" xfId="1" applyFont="1" applyFill="1" applyBorder="1" applyAlignment="1">
      <alignment vertical="center"/>
    </xf>
    <xf numFmtId="38" fontId="3" fillId="2" borderId="41" xfId="1" applyFont="1" applyFill="1" applyBorder="1" applyAlignment="1">
      <alignment horizontal="distributed" vertical="center"/>
    </xf>
    <xf numFmtId="38" fontId="3" fillId="0" borderId="22" xfId="1" applyFont="1" applyFill="1" applyBorder="1" applyAlignment="1">
      <alignment vertical="center"/>
    </xf>
    <xf numFmtId="38" fontId="3" fillId="0" borderId="9" xfId="1" applyFont="1" applyFill="1" applyBorder="1" applyAlignment="1">
      <alignment horizontal="distributed" vertical="center"/>
    </xf>
    <xf numFmtId="38" fontId="3" fillId="2" borderId="3" xfId="1" applyFont="1" applyFill="1" applyBorder="1" applyAlignment="1">
      <alignment horizontal="distributed" vertical="center"/>
    </xf>
    <xf numFmtId="38" fontId="3" fillId="0" borderId="27" xfId="1" applyFont="1" applyFill="1" applyBorder="1" applyAlignment="1">
      <alignment vertical="center"/>
    </xf>
    <xf numFmtId="38" fontId="3" fillId="2" borderId="49" xfId="1" applyFont="1" applyFill="1" applyBorder="1" applyAlignment="1">
      <alignment horizontal="distributed" vertical="center"/>
    </xf>
    <xf numFmtId="38" fontId="3" fillId="0" borderId="12" xfId="1" applyFont="1" applyFill="1" applyBorder="1" applyAlignment="1">
      <alignment vertical="center"/>
    </xf>
    <xf numFmtId="38" fontId="3" fillId="0" borderId="43" xfId="1" applyFont="1" applyFill="1" applyBorder="1" applyAlignment="1">
      <alignment horizontal="distributed" vertical="center"/>
    </xf>
    <xf numFmtId="38" fontId="3" fillId="0" borderId="90" xfId="1" applyFont="1" applyFill="1" applyBorder="1" applyAlignment="1">
      <alignment vertical="center"/>
    </xf>
    <xf numFmtId="38" fontId="3" fillId="0" borderId="35" xfId="1" applyFont="1" applyFill="1" applyBorder="1" applyAlignment="1">
      <alignment vertical="center"/>
    </xf>
    <xf numFmtId="38" fontId="3" fillId="0" borderId="38" xfId="1" applyFont="1" applyFill="1" applyBorder="1" applyAlignment="1">
      <alignment vertical="center"/>
    </xf>
    <xf numFmtId="38" fontId="3" fillId="0" borderId="52" xfId="1" applyFont="1" applyFill="1" applyBorder="1" applyAlignment="1">
      <alignment horizontal="distributed" vertical="center"/>
    </xf>
    <xf numFmtId="38" fontId="3" fillId="0" borderId="1" xfId="1" applyFont="1" applyFill="1" applyBorder="1" applyAlignment="1">
      <alignment vertical="center"/>
    </xf>
    <xf numFmtId="38" fontId="3" fillId="2" borderId="59" xfId="1" applyFont="1" applyFill="1" applyBorder="1" applyAlignment="1">
      <alignment horizontal="distributed" vertical="center"/>
    </xf>
    <xf numFmtId="38" fontId="3" fillId="0" borderId="17" xfId="1" applyFont="1" applyFill="1" applyBorder="1" applyAlignment="1">
      <alignment vertical="center"/>
    </xf>
    <xf numFmtId="38" fontId="4" fillId="0" borderId="0" xfId="1" applyFont="1" applyFill="1" applyBorder="1" applyAlignment="1">
      <alignment horizontal="left" vertical="center"/>
    </xf>
    <xf numFmtId="0" fontId="3" fillId="0" borderId="0" xfId="0" applyFont="1" applyFill="1" applyBorder="1" applyAlignment="1">
      <alignment horizontal="left" vertical="center"/>
    </xf>
    <xf numFmtId="184" fontId="3" fillId="0" borderId="0" xfId="1" applyNumberFormat="1" applyFont="1" applyFill="1" applyAlignment="1">
      <alignment horizontal="right"/>
    </xf>
    <xf numFmtId="38" fontId="3" fillId="0" borderId="0" xfId="1" applyFont="1" applyFill="1" applyBorder="1" applyAlignment="1">
      <alignment horizontal="left" vertical="center"/>
    </xf>
    <xf numFmtId="38" fontId="3" fillId="0" borderId="14" xfId="1" applyFont="1" applyFill="1" applyBorder="1" applyAlignment="1">
      <alignment horizontal="center" vertical="center" wrapText="1"/>
    </xf>
    <xf numFmtId="38" fontId="4" fillId="0" borderId="18" xfId="1" applyFont="1" applyFill="1" applyBorder="1" applyAlignment="1">
      <alignment horizontal="center" vertical="center" wrapText="1"/>
    </xf>
    <xf numFmtId="38" fontId="3" fillId="0" borderId="0" xfId="1" applyFont="1" applyFill="1" applyBorder="1" applyAlignment="1">
      <alignment horizontal="center" vertical="center" wrapText="1"/>
    </xf>
    <xf numFmtId="182" fontId="3" fillId="0" borderId="21" xfId="1" applyNumberFormat="1" applyFont="1" applyFill="1" applyBorder="1" applyAlignment="1">
      <alignment vertical="center"/>
    </xf>
    <xf numFmtId="182" fontId="3" fillId="0" borderId="1" xfId="1" applyNumberFormat="1" applyFont="1" applyFill="1" applyBorder="1" applyAlignment="1">
      <alignment vertical="center"/>
    </xf>
    <xf numFmtId="182" fontId="3" fillId="0" borderId="26" xfId="1" applyNumberFormat="1" applyFont="1" applyFill="1" applyBorder="1" applyAlignment="1">
      <alignment vertical="center"/>
    </xf>
    <xf numFmtId="182" fontId="3" fillId="0" borderId="0" xfId="1" applyNumberFormat="1" applyFont="1" applyFill="1" applyBorder="1" applyAlignment="1">
      <alignment horizontal="center" vertical="center"/>
    </xf>
    <xf numFmtId="38" fontId="5" fillId="0" borderId="0" xfId="1" applyFont="1" applyFill="1" applyBorder="1" applyAlignment="1">
      <alignment horizontal="left" vertical="center" wrapText="1"/>
    </xf>
    <xf numFmtId="38" fontId="3" fillId="0" borderId="18" xfId="1" applyFont="1" applyFill="1" applyBorder="1" applyAlignment="1">
      <alignment horizontal="center" vertical="center" shrinkToFit="1"/>
    </xf>
    <xf numFmtId="196" fontId="3" fillId="0" borderId="50" xfId="1" applyNumberFormat="1" applyFont="1" applyFill="1" applyBorder="1" applyAlignment="1">
      <alignment horizontal="right" vertical="center"/>
    </xf>
    <xf numFmtId="196" fontId="3" fillId="0" borderId="1" xfId="1" applyNumberFormat="1" applyFont="1" applyFill="1" applyBorder="1" applyAlignment="1">
      <alignment vertical="center"/>
    </xf>
    <xf numFmtId="196" fontId="3" fillId="0" borderId="1" xfId="1" applyNumberFormat="1" applyFont="1" applyFill="1" applyBorder="1" applyAlignment="1">
      <alignment horizontal="center" vertical="center"/>
    </xf>
    <xf numFmtId="196" fontId="3" fillId="0" borderId="1" xfId="1" applyNumberFormat="1" applyFont="1" applyFill="1" applyBorder="1" applyAlignment="1">
      <alignment horizontal="right" vertical="center"/>
    </xf>
    <xf numFmtId="38" fontId="3" fillId="0" borderId="7" xfId="1" applyFont="1" applyFill="1" applyBorder="1" applyAlignment="1"/>
    <xf numFmtId="38" fontId="3" fillId="0" borderId="0" xfId="1" applyFont="1" applyFill="1" applyBorder="1" applyAlignment="1"/>
    <xf numFmtId="38" fontId="3" fillId="0" borderId="0" xfId="1" applyFont="1" applyFill="1" applyBorder="1" applyAlignment="1">
      <alignment vertical="center" wrapText="1"/>
    </xf>
    <xf numFmtId="38" fontId="3" fillId="0" borderId="15" xfId="1" applyFont="1" applyFill="1" applyBorder="1" applyAlignment="1">
      <alignment horizontal="center" vertical="center" wrapText="1"/>
    </xf>
    <xf numFmtId="0" fontId="3" fillId="0" borderId="18" xfId="0" applyFont="1" applyFill="1" applyBorder="1" applyAlignment="1">
      <alignment horizontal="center" vertical="center" wrapText="1"/>
    </xf>
    <xf numFmtId="182" fontId="3" fillId="0" borderId="23" xfId="2" applyNumberFormat="1" applyFont="1" applyFill="1" applyBorder="1" applyAlignment="1">
      <alignment horizontal="right" vertical="center"/>
    </xf>
    <xf numFmtId="182" fontId="3" fillId="0" borderId="28" xfId="2" applyNumberFormat="1" applyFont="1" applyFill="1" applyBorder="1" applyAlignment="1">
      <alignment horizontal="right" vertical="center"/>
    </xf>
    <xf numFmtId="182" fontId="3" fillId="0" borderId="32" xfId="1" applyNumberFormat="1" applyFont="1" applyFill="1" applyBorder="1" applyAlignment="1" applyProtection="1">
      <alignment horizontal="right" vertical="center"/>
      <protection locked="0"/>
    </xf>
    <xf numFmtId="182" fontId="3" fillId="0" borderId="5" xfId="1" applyNumberFormat="1" applyFont="1" applyFill="1" applyBorder="1" applyAlignment="1" applyProtection="1">
      <alignment horizontal="right" vertical="center"/>
      <protection locked="0"/>
    </xf>
    <xf numFmtId="182" fontId="3" fillId="0" borderId="25" xfId="1" applyNumberFormat="1" applyFont="1" applyFill="1" applyBorder="1" applyAlignment="1" applyProtection="1">
      <alignment vertical="center"/>
      <protection locked="0"/>
    </xf>
    <xf numFmtId="182" fontId="3" fillId="0" borderId="26" xfId="2" applyNumberFormat="1" applyFont="1" applyFill="1" applyBorder="1" applyAlignment="1">
      <alignment horizontal="right" vertical="center"/>
    </xf>
    <xf numFmtId="182" fontId="3" fillId="0" borderId="32" xfId="2" applyNumberFormat="1" applyFont="1" applyFill="1" applyBorder="1" applyAlignment="1">
      <alignment horizontal="right" vertical="center"/>
    </xf>
    <xf numFmtId="182" fontId="3" fillId="0" borderId="2" xfId="1" applyNumberFormat="1" applyFont="1" applyFill="1" applyBorder="1" applyAlignment="1" applyProtection="1">
      <alignment horizontal="right" vertical="center"/>
      <protection locked="0"/>
    </xf>
    <xf numFmtId="182" fontId="3" fillId="0" borderId="26" xfId="2" applyNumberFormat="1" applyFont="1" applyFill="1" applyBorder="1" applyAlignment="1">
      <alignment vertical="center"/>
    </xf>
    <xf numFmtId="182" fontId="3" fillId="0" borderId="32" xfId="2" applyNumberFormat="1" applyFont="1" applyFill="1" applyBorder="1" applyAlignment="1">
      <alignment horizontal="center" vertical="center"/>
    </xf>
    <xf numFmtId="182" fontId="3" fillId="0" borderId="78" xfId="2" applyNumberFormat="1" applyFont="1" applyFill="1" applyBorder="1" applyAlignment="1">
      <alignment horizontal="right" vertical="center"/>
    </xf>
    <xf numFmtId="182" fontId="3" fillId="0" borderId="32" xfId="1" applyNumberFormat="1" applyFont="1" applyFill="1" applyBorder="1" applyAlignment="1" applyProtection="1">
      <alignment horizontal="center" vertical="center"/>
      <protection locked="0"/>
    </xf>
    <xf numFmtId="182" fontId="3" fillId="0" borderId="2" xfId="1" applyNumberFormat="1" applyFont="1" applyFill="1" applyBorder="1" applyAlignment="1" applyProtection="1">
      <alignment horizontal="center" vertical="center"/>
      <protection locked="0"/>
    </xf>
    <xf numFmtId="182" fontId="3" fillId="0" borderId="14" xfId="1" applyNumberFormat="1" applyFont="1" applyFill="1" applyBorder="1" applyAlignment="1" applyProtection="1">
      <alignment vertical="center"/>
      <protection locked="0"/>
    </xf>
    <xf numFmtId="182" fontId="3" fillId="0" borderId="15" xfId="1" applyNumberFormat="1" applyFont="1" applyFill="1" applyBorder="1" applyAlignment="1" applyProtection="1">
      <alignment horizontal="center" vertical="center"/>
      <protection locked="0"/>
    </xf>
    <xf numFmtId="182" fontId="3" fillId="0" borderId="15" xfId="1" applyNumberFormat="1" applyFont="1" applyFill="1" applyBorder="1" applyAlignment="1" applyProtection="1">
      <alignment vertical="center"/>
      <protection locked="0"/>
    </xf>
    <xf numFmtId="182" fontId="3" fillId="0" borderId="61" xfId="1" applyNumberFormat="1" applyFont="1" applyFill="1" applyBorder="1" applyAlignment="1" applyProtection="1">
      <alignment vertical="center"/>
      <protection locked="0"/>
    </xf>
    <xf numFmtId="182" fontId="3" fillId="0" borderId="1" xfId="1" applyNumberFormat="1" applyFont="1" applyFill="1" applyBorder="1" applyAlignment="1" applyProtection="1">
      <alignment vertical="center"/>
      <protection locked="0"/>
    </xf>
    <xf numFmtId="182" fontId="3" fillId="0" borderId="21" xfId="1" applyNumberFormat="1" applyFont="1" applyFill="1" applyBorder="1" applyAlignment="1" applyProtection="1">
      <alignment vertical="center"/>
      <protection hidden="1"/>
    </xf>
    <xf numFmtId="182" fontId="3" fillId="0" borderId="28" xfId="1" applyNumberFormat="1" applyFont="1" applyFill="1" applyBorder="1" applyAlignment="1" applyProtection="1">
      <alignment vertical="center"/>
      <protection hidden="1"/>
    </xf>
    <xf numFmtId="182" fontId="3" fillId="0" borderId="42" xfId="1" applyNumberFormat="1" applyFont="1" applyFill="1" applyBorder="1" applyAlignment="1" applyProtection="1">
      <alignment vertical="center"/>
      <protection hidden="1"/>
    </xf>
    <xf numFmtId="182" fontId="3" fillId="0" borderId="6" xfId="1" applyNumberFormat="1" applyFont="1" applyFill="1" applyBorder="1" applyAlignment="1" applyProtection="1">
      <alignment vertical="center"/>
      <protection hidden="1"/>
    </xf>
    <xf numFmtId="38" fontId="3" fillId="0" borderId="43" xfId="1" applyFont="1" applyFill="1" applyBorder="1"/>
    <xf numFmtId="38" fontId="3" fillId="0" borderId="17"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43" xfId="1" applyFont="1" applyFill="1" applyBorder="1" applyAlignment="1">
      <alignment horizontal="center"/>
    </xf>
    <xf numFmtId="184" fontId="3" fillId="0" borderId="0" xfId="1" applyNumberFormat="1" applyFont="1" applyFill="1"/>
    <xf numFmtId="184" fontId="3" fillId="0" borderId="0" xfId="1" applyNumberFormat="1" applyFont="1" applyFill="1" applyAlignment="1"/>
    <xf numFmtId="184" fontId="3" fillId="0" borderId="0" xfId="1" applyNumberFormat="1" applyFont="1" applyFill="1" applyAlignment="1">
      <alignment horizontal="center"/>
    </xf>
    <xf numFmtId="38" fontId="3" fillId="0" borderId="9" xfId="1" applyFont="1" applyFill="1" applyBorder="1" applyAlignment="1">
      <alignment horizontal="center" vertical="center"/>
    </xf>
    <xf numFmtId="38" fontId="3" fillId="0" borderId="32" xfId="1" applyFont="1" applyFill="1" applyBorder="1" applyAlignment="1">
      <alignment horizontal="center" vertical="center"/>
    </xf>
    <xf numFmtId="38" fontId="3" fillId="0" borderId="27" xfId="1" applyFont="1" applyFill="1" applyBorder="1" applyAlignment="1">
      <alignment horizontal="center" vertical="center"/>
    </xf>
    <xf numFmtId="191" fontId="3" fillId="0" borderId="0" xfId="1" applyNumberFormat="1" applyFont="1" applyFill="1" applyAlignment="1">
      <alignment vertical="center"/>
    </xf>
    <xf numFmtId="38" fontId="3" fillId="0" borderId="43" xfId="1" applyFont="1" applyFill="1" applyBorder="1" applyAlignment="1">
      <alignment horizontal="left" vertical="center"/>
    </xf>
    <xf numFmtId="176" fontId="3" fillId="0" borderId="0" xfId="1" applyNumberFormat="1" applyFont="1" applyFill="1" applyAlignment="1">
      <alignment vertical="center"/>
    </xf>
    <xf numFmtId="178" fontId="3" fillId="0" borderId="2" xfId="1" applyNumberFormat="1" applyFont="1" applyFill="1" applyBorder="1" applyAlignment="1">
      <alignment horizontal="right" vertical="center"/>
    </xf>
    <xf numFmtId="0" fontId="1" fillId="0" borderId="0" xfId="0" applyFont="1"/>
    <xf numFmtId="178" fontId="3" fillId="0" borderId="82" xfId="1" applyNumberFormat="1" applyFont="1" applyFill="1" applyBorder="1" applyAlignment="1">
      <alignment vertical="center"/>
    </xf>
    <xf numFmtId="38" fontId="3" fillId="0" borderId="3" xfId="1" applyFont="1" applyFill="1" applyBorder="1" applyAlignment="1">
      <alignment horizontal="distributed"/>
    </xf>
    <xf numFmtId="178" fontId="3" fillId="0" borderId="83" xfId="1" applyNumberFormat="1" applyFont="1" applyFill="1" applyBorder="1" applyAlignment="1">
      <alignment vertical="center"/>
    </xf>
    <xf numFmtId="178" fontId="3" fillId="0" borderId="51" xfId="1" applyNumberFormat="1" applyFont="1" applyFill="1" applyBorder="1" applyAlignment="1">
      <alignment horizontal="right" vertical="center"/>
    </xf>
    <xf numFmtId="178" fontId="3" fillId="0" borderId="5" xfId="1" applyNumberFormat="1" applyFont="1" applyFill="1" applyBorder="1" applyAlignment="1">
      <alignment horizontal="right" vertical="center"/>
    </xf>
    <xf numFmtId="38" fontId="3" fillId="0" borderId="49" xfId="1" applyFont="1" applyFill="1" applyBorder="1" applyAlignment="1">
      <alignment horizontal="distributed"/>
    </xf>
    <xf numFmtId="38" fontId="3" fillId="0" borderId="4" xfId="1" applyFont="1" applyFill="1" applyBorder="1" applyAlignment="1">
      <alignment horizontal="distributed"/>
    </xf>
    <xf numFmtId="38" fontId="3" fillId="0" borderId="3" xfId="1" applyFont="1" applyFill="1" applyBorder="1" applyAlignment="1">
      <alignment horizontal="center"/>
    </xf>
    <xf numFmtId="38" fontId="3" fillId="0" borderId="2" xfId="1" applyFont="1" applyFill="1" applyBorder="1" applyAlignment="1">
      <alignment horizontal="center"/>
    </xf>
    <xf numFmtId="191" fontId="3" fillId="0" borderId="0" xfId="1" applyNumberFormat="1" applyFont="1" applyFill="1"/>
    <xf numFmtId="38" fontId="3" fillId="0" borderId="36" xfId="1" applyFont="1" applyFill="1" applyBorder="1" applyAlignment="1">
      <alignment vertical="center"/>
    </xf>
    <xf numFmtId="38" fontId="3" fillId="0" borderId="4" xfId="1" applyFont="1" applyFill="1" applyBorder="1" applyAlignment="1">
      <alignment horizontal="center"/>
    </xf>
    <xf numFmtId="38" fontId="3" fillId="0" borderId="6" xfId="1" applyFont="1" applyFill="1" applyBorder="1" applyAlignment="1">
      <alignment vertical="center"/>
    </xf>
    <xf numFmtId="38" fontId="3" fillId="0" borderId="81" xfId="1" applyFont="1" applyFill="1" applyBorder="1" applyAlignment="1">
      <alignment horizontal="center" vertical="center"/>
    </xf>
    <xf numFmtId="38" fontId="5" fillId="0" borderId="18" xfId="1" applyFont="1" applyFill="1" applyBorder="1" applyAlignment="1">
      <alignment horizontal="center" vertical="center" wrapText="1"/>
    </xf>
    <xf numFmtId="38" fontId="3" fillId="0" borderId="4" xfId="1" applyFont="1" applyFill="1" applyBorder="1" applyAlignment="1">
      <alignment horizontal="center" vertical="center"/>
    </xf>
    <xf numFmtId="38" fontId="3" fillId="0" borderId="4" xfId="1" applyFont="1" applyFill="1" applyBorder="1" applyAlignment="1">
      <alignment vertical="center"/>
    </xf>
    <xf numFmtId="183" fontId="3" fillId="0" borderId="86" xfId="1" applyNumberFormat="1" applyFont="1" applyFill="1" applyBorder="1"/>
    <xf numFmtId="183" fontId="3" fillId="0" borderId="50" xfId="1" applyNumberFormat="1" applyFont="1" applyFill="1" applyBorder="1"/>
    <xf numFmtId="38" fontId="12" fillId="0" borderId="13" xfId="1" applyFont="1" applyFill="1" applyBorder="1" applyAlignment="1">
      <alignment horizontal="distributed" vertical="center"/>
    </xf>
    <xf numFmtId="183" fontId="3" fillId="0" borderId="81" xfId="1" applyNumberFormat="1" applyFont="1" applyFill="1" applyBorder="1"/>
    <xf numFmtId="38" fontId="3" fillId="0" borderId="71" xfId="1" applyFont="1" applyFill="1" applyBorder="1" applyAlignment="1">
      <alignment horizontal="center" vertical="center" wrapText="1"/>
    </xf>
    <xf numFmtId="38" fontId="12" fillId="0" borderId="61" xfId="1" applyFont="1" applyFill="1" applyBorder="1" applyAlignment="1">
      <alignment horizontal="center" vertical="center" wrapText="1"/>
    </xf>
    <xf numFmtId="38" fontId="3" fillId="0" borderId="51" xfId="1" applyFont="1" applyFill="1" applyBorder="1" applyAlignment="1">
      <alignment horizontal="center" vertical="center" wrapText="1"/>
    </xf>
    <xf numFmtId="38" fontId="3" fillId="0" borderId="72" xfId="1" applyFont="1" applyFill="1" applyBorder="1" applyAlignment="1">
      <alignment horizontal="center" vertical="center" wrapText="1"/>
    </xf>
    <xf numFmtId="38" fontId="12" fillId="0" borderId="73" xfId="1" applyFont="1" applyFill="1" applyBorder="1" applyAlignment="1">
      <alignment horizontal="center" vertical="center" wrapText="1"/>
    </xf>
    <xf numFmtId="38" fontId="3" fillId="0" borderId="49" xfId="1" applyFont="1" applyFill="1" applyBorder="1" applyAlignment="1">
      <alignment horizontal="center" vertical="center" wrapText="1"/>
    </xf>
    <xf numFmtId="38" fontId="3" fillId="0" borderId="74" xfId="1" applyFont="1" applyFill="1" applyBorder="1" applyAlignment="1">
      <alignment horizontal="right" vertical="center"/>
    </xf>
    <xf numFmtId="38" fontId="3" fillId="0" borderId="5" xfId="1" applyFont="1" applyFill="1" applyBorder="1" applyAlignment="1">
      <alignment horizontal="right" vertical="center"/>
    </xf>
    <xf numFmtId="38" fontId="3" fillId="0" borderId="75" xfId="1" applyFont="1" applyFill="1" applyBorder="1" applyAlignment="1">
      <alignment horizontal="right" vertical="center"/>
    </xf>
    <xf numFmtId="38" fontId="3" fillId="0" borderId="34" xfId="1" applyFont="1" applyFill="1" applyBorder="1" applyAlignment="1">
      <alignment vertical="center"/>
    </xf>
    <xf numFmtId="38" fontId="3" fillId="0" borderId="77" xfId="1" applyFont="1" applyFill="1" applyBorder="1" applyAlignment="1">
      <alignment horizontal="right" vertical="center"/>
    </xf>
    <xf numFmtId="38" fontId="3" fillId="0" borderId="2" xfId="1" applyFont="1" applyFill="1" applyBorder="1" applyAlignment="1">
      <alignment horizontal="right" vertical="center"/>
    </xf>
    <xf numFmtId="38" fontId="3" fillId="0" borderId="78" xfId="1" applyFont="1" applyFill="1" applyBorder="1" applyAlignment="1">
      <alignment horizontal="right" vertical="center"/>
    </xf>
    <xf numFmtId="38" fontId="3" fillId="0" borderId="10" xfId="1" applyFont="1" applyFill="1" applyBorder="1" applyAlignment="1">
      <alignment horizontal="right" vertical="center"/>
    </xf>
    <xf numFmtId="38" fontId="3" fillId="0" borderId="27" xfId="1" applyFont="1" applyFill="1" applyBorder="1" applyAlignment="1">
      <alignment horizontal="right" vertical="center"/>
    </xf>
    <xf numFmtId="183" fontId="3" fillId="0" borderId="79" xfId="1" applyNumberFormat="1" applyFont="1" applyFill="1" applyBorder="1" applyAlignment="1">
      <alignment vertical="center"/>
    </xf>
    <xf numFmtId="38" fontId="3" fillId="0" borderId="80" xfId="1" applyFont="1" applyFill="1" applyBorder="1" applyAlignment="1">
      <alignment horizontal="right" vertical="center"/>
    </xf>
    <xf numFmtId="38" fontId="3" fillId="0" borderId="57" xfId="1" applyFont="1" applyFill="1" applyBorder="1" applyAlignment="1">
      <alignment horizontal="distributed" vertical="center"/>
    </xf>
    <xf numFmtId="180" fontId="3" fillId="0" borderId="74" xfId="1" applyNumberFormat="1" applyFont="1" applyFill="1" applyBorder="1" applyAlignment="1">
      <alignment vertical="center"/>
    </xf>
    <xf numFmtId="180" fontId="3" fillId="0" borderId="5" xfId="1" applyNumberFormat="1" applyFont="1" applyFill="1" applyBorder="1" applyAlignment="1">
      <alignment vertical="center"/>
    </xf>
    <xf numFmtId="38" fontId="3" fillId="0" borderId="75" xfId="1" applyFont="1" applyFill="1" applyBorder="1" applyAlignment="1">
      <alignment vertical="center"/>
    </xf>
    <xf numFmtId="38" fontId="3" fillId="0" borderId="16" xfId="1" applyFont="1" applyFill="1" applyBorder="1" applyAlignment="1">
      <alignment horizontal="center" vertical="center" wrapText="1"/>
    </xf>
    <xf numFmtId="38" fontId="3" fillId="0" borderId="45" xfId="1" applyFont="1" applyFill="1" applyBorder="1" applyAlignment="1">
      <alignment horizontal="center" vertical="center" wrapText="1"/>
    </xf>
    <xf numFmtId="38" fontId="3" fillId="0" borderId="60" xfId="1" applyFont="1" applyFill="1" applyBorder="1" applyAlignment="1">
      <alignment horizontal="center" vertical="center" wrapText="1"/>
    </xf>
    <xf numFmtId="38" fontId="3" fillId="0" borderId="62" xfId="1" applyFont="1" applyFill="1" applyBorder="1" applyAlignment="1">
      <alignment vertical="center"/>
    </xf>
    <xf numFmtId="38" fontId="3" fillId="0" borderId="63" xfId="1" applyFont="1" applyFill="1" applyBorder="1" applyAlignment="1">
      <alignment vertical="center"/>
    </xf>
    <xf numFmtId="38" fontId="3" fillId="0" borderId="64" xfId="1" applyFont="1" applyFill="1" applyBorder="1" applyAlignment="1">
      <alignment vertical="center"/>
    </xf>
    <xf numFmtId="38" fontId="3" fillId="0" borderId="45" xfId="1" applyFont="1" applyFill="1" applyBorder="1" applyAlignment="1">
      <alignment vertical="center"/>
    </xf>
    <xf numFmtId="38" fontId="3" fillId="0" borderId="60" xfId="1" applyFont="1" applyFill="1" applyBorder="1" applyAlignment="1">
      <alignment vertical="center"/>
    </xf>
    <xf numFmtId="38" fontId="3" fillId="0" borderId="25" xfId="1" applyFont="1" applyFill="1" applyBorder="1" applyAlignment="1">
      <alignment horizontal="distributed" vertical="center"/>
    </xf>
    <xf numFmtId="38" fontId="4" fillId="0" borderId="85" xfId="1" applyFont="1" applyFill="1" applyBorder="1" applyAlignment="1">
      <alignment horizontal="right" vertical="center"/>
    </xf>
    <xf numFmtId="38" fontId="4" fillId="0" borderId="29" xfId="1" applyFont="1" applyFill="1" applyBorder="1" applyAlignment="1">
      <alignment horizontal="right" vertical="center"/>
    </xf>
    <xf numFmtId="182" fontId="4" fillId="0" borderId="41" xfId="1" applyNumberFormat="1" applyFont="1" applyFill="1" applyBorder="1" applyAlignment="1">
      <alignment horizontal="right" vertical="center"/>
    </xf>
    <xf numFmtId="38" fontId="3" fillId="0" borderId="31" xfId="1" applyFont="1" applyFill="1" applyBorder="1" applyAlignment="1">
      <alignment horizontal="right" vertical="center"/>
    </xf>
    <xf numFmtId="182" fontId="3" fillId="0" borderId="41" xfId="1" applyNumberFormat="1" applyFont="1" applyFill="1" applyBorder="1" applyAlignment="1">
      <alignment horizontal="right" vertical="center"/>
    </xf>
    <xf numFmtId="3" fontId="3" fillId="0" borderId="10" xfId="0" applyNumberFormat="1" applyFont="1" applyFill="1" applyBorder="1" applyAlignment="1">
      <alignment horizontal="right" vertical="center"/>
    </xf>
    <xf numFmtId="3" fontId="3" fillId="0" borderId="50" xfId="0" applyNumberFormat="1" applyFont="1" applyFill="1" applyBorder="1" applyAlignment="1">
      <alignment horizontal="right" vertical="center"/>
    </xf>
    <xf numFmtId="38" fontId="4" fillId="0" borderId="162" xfId="1" applyFont="1" applyFill="1" applyBorder="1" applyAlignment="1">
      <alignment horizontal="right" vertical="center"/>
    </xf>
    <xf numFmtId="38" fontId="4" fillId="0" borderId="163" xfId="1" applyFont="1" applyFill="1" applyBorder="1" applyAlignment="1">
      <alignment horizontal="right" vertical="center"/>
    </xf>
    <xf numFmtId="182" fontId="4" fillId="0" borderId="164" xfId="1" applyNumberFormat="1" applyFont="1" applyFill="1" applyBorder="1" applyAlignment="1">
      <alignment horizontal="right" vertical="center"/>
    </xf>
    <xf numFmtId="38" fontId="4" fillId="0" borderId="90" xfId="1" applyFont="1" applyFill="1" applyBorder="1" applyAlignment="1">
      <alignment horizontal="right" vertical="center"/>
    </xf>
    <xf numFmtId="38" fontId="4" fillId="0" borderId="35" xfId="1" applyFont="1" applyFill="1" applyBorder="1" applyAlignment="1">
      <alignment horizontal="right" vertical="center"/>
    </xf>
    <xf numFmtId="182" fontId="4" fillId="0" borderId="95" xfId="1" applyNumberFormat="1" applyFont="1" applyFill="1" applyBorder="1" applyAlignment="1">
      <alignment horizontal="right" vertical="center"/>
    </xf>
    <xf numFmtId="38" fontId="3" fillId="0" borderId="50" xfId="1" applyFont="1" applyFill="1" applyBorder="1" applyAlignment="1">
      <alignment horizontal="right" vertical="center"/>
    </xf>
    <xf numFmtId="38" fontId="3" fillId="0" borderId="23" xfId="1" applyFont="1" applyFill="1" applyBorder="1" applyAlignment="1">
      <alignment vertical="center"/>
    </xf>
    <xf numFmtId="38" fontId="3" fillId="0" borderId="46" xfId="1" applyFont="1" applyFill="1" applyBorder="1" applyAlignment="1">
      <alignment vertical="center"/>
    </xf>
    <xf numFmtId="38" fontId="3" fillId="0" borderId="29" xfId="1" applyFont="1" applyFill="1" applyBorder="1" applyAlignment="1">
      <alignment vertical="center"/>
    </xf>
    <xf numFmtId="38" fontId="3" fillId="0" borderId="48" xfId="1" applyFont="1" applyFill="1" applyBorder="1" applyAlignment="1">
      <alignment vertical="center"/>
    </xf>
    <xf numFmtId="195" fontId="3" fillId="0" borderId="0" xfId="0" applyNumberFormat="1" applyFont="1" applyFill="1" applyBorder="1" applyAlignment="1">
      <alignment horizontal="right" vertical="center"/>
    </xf>
    <xf numFmtId="195" fontId="3" fillId="0" borderId="27" xfId="0" applyNumberFormat="1" applyFont="1" applyFill="1" applyBorder="1" applyAlignment="1">
      <alignment horizontal="right" vertical="center"/>
    </xf>
    <xf numFmtId="38" fontId="3" fillId="0" borderId="39" xfId="1" applyFont="1" applyFill="1" applyBorder="1" applyAlignment="1">
      <alignment vertical="center"/>
    </xf>
    <xf numFmtId="38" fontId="3" fillId="0" borderId="44" xfId="1" applyFont="1" applyFill="1" applyBorder="1" applyAlignment="1">
      <alignment horizontal="right" vertical="center"/>
    </xf>
    <xf numFmtId="38" fontId="3" fillId="0" borderId="51" xfId="1" applyFont="1" applyFill="1" applyBorder="1" applyAlignment="1">
      <alignment horizontal="right" vertical="center"/>
    </xf>
    <xf numFmtId="38" fontId="3" fillId="0" borderId="9" xfId="1" applyFont="1" applyFill="1" applyBorder="1" applyAlignment="1">
      <alignment horizontal="right" vertical="center"/>
    </xf>
    <xf numFmtId="38" fontId="3" fillId="0" borderId="44" xfId="1" applyFont="1" applyFill="1" applyBorder="1" applyAlignment="1">
      <alignment vertical="center"/>
    </xf>
    <xf numFmtId="38" fontId="3" fillId="0" borderId="11" xfId="1" applyFont="1" applyFill="1" applyBorder="1" applyAlignment="1">
      <alignment horizontal="center" vertical="center"/>
    </xf>
    <xf numFmtId="38" fontId="3" fillId="0" borderId="12" xfId="1" applyFont="1" applyFill="1" applyBorder="1" applyAlignment="1">
      <alignment horizontal="center" vertical="center"/>
    </xf>
    <xf numFmtId="38" fontId="3" fillId="0" borderId="14" xfId="1" applyFont="1" applyFill="1" applyBorder="1" applyAlignment="1">
      <alignment horizontal="center" vertical="center"/>
    </xf>
    <xf numFmtId="0" fontId="3" fillId="0" borderId="20" xfId="0" applyFont="1" applyFill="1" applyBorder="1" applyAlignment="1">
      <alignment vertical="center"/>
    </xf>
    <xf numFmtId="193" fontId="3" fillId="0" borderId="22" xfId="1" applyNumberFormat="1" applyFont="1" applyFill="1" applyBorder="1" applyAlignment="1">
      <alignment vertical="center"/>
    </xf>
    <xf numFmtId="0" fontId="3" fillId="0" borderId="8" xfId="0" applyFont="1" applyFill="1" applyBorder="1" applyAlignment="1">
      <alignment vertical="center"/>
    </xf>
    <xf numFmtId="38" fontId="3" fillId="0" borderId="26" xfId="1" applyFont="1" applyFill="1" applyBorder="1" applyAlignment="1">
      <alignment vertical="center"/>
    </xf>
    <xf numFmtId="38" fontId="3" fillId="0" borderId="8" xfId="1" applyFont="1" applyFill="1" applyBorder="1" applyAlignment="1">
      <alignment horizontal="center" vertical="center"/>
    </xf>
    <xf numFmtId="0" fontId="3" fillId="0" borderId="37" xfId="0" applyFont="1" applyFill="1" applyBorder="1" applyAlignment="1">
      <alignment vertical="center"/>
    </xf>
    <xf numFmtId="38" fontId="3" fillId="0" borderId="13" xfId="1" applyFont="1" applyFill="1" applyBorder="1" applyAlignment="1">
      <alignment horizontal="distributed" vertical="center"/>
    </xf>
    <xf numFmtId="38" fontId="3" fillId="0" borderId="39" xfId="1" applyFont="1" applyFill="1" applyBorder="1" applyAlignment="1">
      <alignment horizontal="center" vertical="center"/>
    </xf>
    <xf numFmtId="38" fontId="3" fillId="0" borderId="14" xfId="1" applyFont="1" applyFill="1" applyBorder="1" applyAlignment="1">
      <alignment vertical="center"/>
    </xf>
    <xf numFmtId="38" fontId="3" fillId="0" borderId="40" xfId="1" applyFont="1" applyFill="1" applyBorder="1" applyAlignment="1">
      <alignment vertical="center"/>
    </xf>
    <xf numFmtId="38" fontId="3" fillId="0" borderId="15" xfId="1" applyFont="1" applyFill="1" applyBorder="1" applyAlignment="1">
      <alignment vertical="center"/>
    </xf>
    <xf numFmtId="38" fontId="3" fillId="0" borderId="18" xfId="1" applyFont="1" applyFill="1" applyBorder="1" applyAlignment="1">
      <alignment vertical="center"/>
    </xf>
    <xf numFmtId="38" fontId="3" fillId="0" borderId="20" xfId="1" applyFont="1" applyFill="1" applyBorder="1" applyAlignment="1">
      <alignment horizontal="center" vertical="center"/>
    </xf>
    <xf numFmtId="49" fontId="3" fillId="0" borderId="0" xfId="1" applyNumberFormat="1" applyFont="1" applyFill="1" applyAlignment="1"/>
    <xf numFmtId="49" fontId="11" fillId="0" borderId="0" xfId="1" applyNumberFormat="1" applyFont="1" applyFill="1" applyAlignment="1">
      <alignment horizontal="right" indent="1"/>
    </xf>
    <xf numFmtId="49" fontId="11" fillId="0" borderId="0" xfId="1" applyNumberFormat="1" applyFont="1" applyFill="1" applyAlignment="1">
      <alignment horizontal="left"/>
    </xf>
    <xf numFmtId="49" fontId="12" fillId="0" borderId="0" xfId="1" applyNumberFormat="1" applyFont="1" applyFill="1" applyAlignment="1">
      <alignment horizontal="right"/>
    </xf>
    <xf numFmtId="0" fontId="4" fillId="0" borderId="0" xfId="0" applyFont="1" applyFill="1" applyAlignment="1">
      <alignment horizontal="left"/>
    </xf>
    <xf numFmtId="0" fontId="3" fillId="0" borderId="0" xfId="0" applyFont="1" applyFill="1" applyAlignment="1">
      <alignment vertical="top"/>
    </xf>
    <xf numFmtId="0" fontId="4" fillId="0" borderId="0" xfId="0" applyFont="1" applyFill="1" applyAlignment="1"/>
    <xf numFmtId="38" fontId="3" fillId="0" borderId="0" xfId="1" applyFont="1" applyFill="1" applyAlignment="1">
      <alignment vertical="top"/>
    </xf>
    <xf numFmtId="0" fontId="19"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3" fillId="0" borderId="0" xfId="0" applyFont="1" applyAlignment="1">
      <alignment horizontal="left"/>
    </xf>
    <xf numFmtId="0" fontId="24" fillId="0" borderId="0" xfId="0" applyFont="1" applyAlignment="1">
      <alignment horizontal="distributed"/>
    </xf>
    <xf numFmtId="0" fontId="3" fillId="0" borderId="0" xfId="0" applyFont="1" applyAlignment="1">
      <alignment horizontal="distributed"/>
    </xf>
    <xf numFmtId="0" fontId="3" fillId="0" borderId="0" xfId="0" applyFont="1" applyAlignment="1">
      <alignment horizontal="left" wrapText="1"/>
    </xf>
    <xf numFmtId="38" fontId="4" fillId="0" borderId="165" xfId="1" applyFont="1" applyFill="1" applyBorder="1" applyAlignment="1">
      <alignment horizontal="right" vertical="center"/>
    </xf>
    <xf numFmtId="38" fontId="4" fillId="0" borderId="166" xfId="1" applyFont="1" applyFill="1" applyBorder="1" applyAlignment="1">
      <alignment horizontal="right" vertical="center"/>
    </xf>
    <xf numFmtId="182" fontId="4" fillId="0" borderId="167" xfId="1" applyNumberFormat="1" applyFont="1" applyFill="1" applyBorder="1" applyAlignment="1">
      <alignment horizontal="right" vertical="center"/>
    </xf>
    <xf numFmtId="182" fontId="3" fillId="0" borderId="4" xfId="1" applyNumberFormat="1" applyFont="1" applyFill="1" applyBorder="1" applyAlignment="1">
      <alignment horizontal="distributed" vertical="center"/>
    </xf>
    <xf numFmtId="38" fontId="3" fillId="0" borderId="66" xfId="1" applyFont="1" applyFill="1" applyBorder="1" applyAlignment="1">
      <alignment horizontal="right" vertical="center"/>
    </xf>
    <xf numFmtId="3" fontId="3" fillId="0" borderId="76" xfId="0" applyNumberFormat="1" applyFont="1" applyFill="1" applyBorder="1" applyAlignment="1">
      <alignment horizontal="right" vertical="center"/>
    </xf>
    <xf numFmtId="3" fontId="3" fillId="0" borderId="54" xfId="0" applyNumberFormat="1" applyFont="1" applyFill="1" applyBorder="1" applyAlignment="1">
      <alignment horizontal="right" vertical="center"/>
    </xf>
    <xf numFmtId="0" fontId="4" fillId="0" borderId="3" xfId="0" applyFont="1" applyFill="1" applyBorder="1" applyAlignment="1">
      <alignment horizontal="distributed" vertical="center"/>
    </xf>
    <xf numFmtId="183" fontId="3" fillId="0" borderId="3" xfId="1" applyNumberFormat="1" applyFont="1" applyFill="1" applyBorder="1" applyAlignment="1">
      <alignment horizontal="right" vertical="center"/>
    </xf>
    <xf numFmtId="38" fontId="3" fillId="0" borderId="21" xfId="1" applyFont="1" applyFill="1" applyBorder="1" applyAlignment="1">
      <alignment horizontal="right" vertical="center"/>
    </xf>
    <xf numFmtId="38" fontId="3" fillId="0" borderId="76" xfId="1" applyFont="1" applyFill="1" applyBorder="1" applyAlignment="1">
      <alignment horizontal="right" vertical="center"/>
    </xf>
    <xf numFmtId="38" fontId="3" fillId="0" borderId="54" xfId="1" applyFont="1" applyFill="1" applyBorder="1" applyAlignment="1">
      <alignment horizontal="right" vertical="center"/>
    </xf>
    <xf numFmtId="38" fontId="3" fillId="0" borderId="4" xfId="1" applyFont="1" applyFill="1" applyBorder="1" applyAlignment="1">
      <alignment horizontal="right" vertical="center"/>
    </xf>
    <xf numFmtId="38" fontId="3" fillId="0" borderId="41" xfId="1" applyFont="1" applyFill="1" applyBorder="1" applyAlignment="1">
      <alignment horizontal="right" vertical="center"/>
    </xf>
    <xf numFmtId="38" fontId="3" fillId="0" borderId="3" xfId="1" applyFont="1" applyFill="1" applyBorder="1" applyAlignment="1">
      <alignment horizontal="right" vertical="center"/>
    </xf>
    <xf numFmtId="0" fontId="3" fillId="0" borderId="0" xfId="0" applyFont="1" applyAlignment="1">
      <alignment horizontal="left" vertical="top"/>
    </xf>
    <xf numFmtId="0" fontId="24" fillId="0" borderId="0" xfId="0" applyFont="1" applyAlignment="1">
      <alignment horizontal="distributed"/>
    </xf>
    <xf numFmtId="0" fontId="24" fillId="0" borderId="0" xfId="0" applyFont="1" applyFill="1" applyAlignment="1">
      <alignment horizontal="distributed"/>
    </xf>
    <xf numFmtId="58" fontId="3" fillId="0" borderId="0" xfId="0" applyNumberFormat="1" applyFont="1" applyFill="1" applyAlignment="1">
      <alignment horizontal="right"/>
    </xf>
    <xf numFmtId="0" fontId="3" fillId="0" borderId="0" xfId="0" applyFont="1" applyFill="1" applyAlignment="1">
      <alignment horizontal="right"/>
    </xf>
    <xf numFmtId="0" fontId="20" fillId="0" borderId="0" xfId="0" applyFont="1" applyAlignment="1">
      <alignment horizontal="center"/>
    </xf>
    <xf numFmtId="0" fontId="18" fillId="0" borderId="0" xfId="0" applyFont="1" applyAlignment="1">
      <alignment horizontal="center"/>
    </xf>
    <xf numFmtId="0" fontId="3" fillId="0" borderId="0" xfId="0" applyFont="1" applyAlignment="1">
      <alignment horizontal="left"/>
    </xf>
    <xf numFmtId="0" fontId="23" fillId="0" borderId="0" xfId="0" applyFont="1" applyAlignment="1">
      <alignment horizontal="center"/>
    </xf>
    <xf numFmtId="0" fontId="25" fillId="0" borderId="0" xfId="0" applyFont="1" applyFill="1" applyAlignment="1"/>
    <xf numFmtId="0" fontId="3" fillId="0" borderId="0" xfId="0" applyFont="1" applyFill="1" applyAlignment="1">
      <alignment horizontal="left"/>
    </xf>
    <xf numFmtId="0" fontId="4" fillId="0" borderId="0" xfId="0" applyFont="1" applyFill="1" applyAlignment="1">
      <alignment horizontal="left" vertical="top" wrapText="1"/>
    </xf>
    <xf numFmtId="0" fontId="17" fillId="0" borderId="0" xfId="0" applyFont="1" applyFill="1" applyAlignment="1">
      <alignment horizontal="center"/>
    </xf>
    <xf numFmtId="0" fontId="4" fillId="0" borderId="0" xfId="0" applyFont="1" applyFill="1" applyAlignment="1">
      <alignment horizontal="left" vertical="center" wrapText="1"/>
    </xf>
    <xf numFmtId="0" fontId="4" fillId="0" borderId="0" xfId="0" applyFont="1" applyFill="1" applyAlignment="1">
      <alignment horizontal="left" vertical="top"/>
    </xf>
    <xf numFmtId="0" fontId="3" fillId="0" borderId="0" xfId="0" applyFont="1" applyFill="1" applyAlignment="1">
      <alignment horizontal="left" wrapText="1"/>
    </xf>
    <xf numFmtId="49" fontId="11" fillId="0" borderId="0" xfId="1" applyNumberFormat="1" applyFont="1" applyFill="1" applyAlignment="1">
      <alignment horizontal="left"/>
    </xf>
    <xf numFmtId="38" fontId="3" fillId="0" borderId="0" xfId="1" applyFont="1" applyFill="1" applyAlignment="1">
      <alignment horizontal="left" wrapText="1"/>
    </xf>
    <xf numFmtId="38" fontId="3" fillId="0" borderId="52" xfId="1" applyFont="1" applyFill="1" applyBorder="1" applyAlignment="1">
      <alignment horizontal="center"/>
    </xf>
    <xf numFmtId="38" fontId="3" fillId="0" borderId="118" xfId="1" applyFont="1" applyFill="1" applyBorder="1" applyAlignment="1">
      <alignment horizontal="center"/>
    </xf>
    <xf numFmtId="38" fontId="3" fillId="0" borderId="8" xfId="1" applyFont="1" applyFill="1" applyBorder="1" applyAlignment="1">
      <alignment horizontal="center" vertical="center"/>
    </xf>
    <xf numFmtId="38" fontId="3" fillId="0" borderId="37"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1"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26"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49" xfId="1" applyFont="1" applyFill="1" applyBorder="1" applyAlignment="1">
      <alignment horizontal="center"/>
    </xf>
    <xf numFmtId="38" fontId="3" fillId="0" borderId="95" xfId="1" applyFont="1" applyFill="1" applyBorder="1" applyAlignment="1">
      <alignment horizontal="center"/>
    </xf>
    <xf numFmtId="38" fontId="3" fillId="0" borderId="67" xfId="1" applyFont="1" applyFill="1" applyBorder="1" applyAlignment="1">
      <alignment horizontal="center"/>
    </xf>
    <xf numFmtId="38" fontId="3" fillId="0" borderId="2" xfId="1" applyFont="1" applyFill="1" applyBorder="1" applyAlignment="1">
      <alignment horizontal="center" vertical="center" wrapText="1"/>
    </xf>
    <xf numFmtId="38" fontId="3" fillId="0" borderId="1" xfId="1" applyFont="1" applyFill="1" applyBorder="1" applyAlignment="1">
      <alignment horizontal="center" vertical="center" wrapText="1"/>
    </xf>
    <xf numFmtId="38" fontId="3" fillId="0" borderId="61" xfId="1" applyFont="1" applyFill="1" applyBorder="1" applyAlignment="1">
      <alignment horizontal="center" vertical="center" wrapText="1"/>
    </xf>
    <xf numFmtId="38" fontId="3" fillId="0" borderId="18" xfId="1" applyFont="1" applyFill="1" applyBorder="1" applyAlignment="1">
      <alignment horizontal="center" vertical="center" wrapText="1"/>
    </xf>
    <xf numFmtId="38" fontId="3" fillId="0" borderId="1" xfId="1" applyFont="1" applyFill="1" applyBorder="1" applyAlignment="1">
      <alignment horizontal="center"/>
    </xf>
    <xf numFmtId="38" fontId="3" fillId="0" borderId="48" xfId="1" applyFont="1" applyFill="1" applyBorder="1" applyAlignment="1">
      <alignment horizontal="center" vertical="center"/>
    </xf>
    <xf numFmtId="38" fontId="3" fillId="0" borderId="18" xfId="1" applyFont="1" applyFill="1" applyBorder="1" applyAlignment="1">
      <alignment horizontal="center" vertical="center"/>
    </xf>
    <xf numFmtId="38" fontId="3" fillId="0" borderId="120" xfId="1" applyFont="1" applyFill="1" applyBorder="1" applyAlignment="1">
      <alignment horizontal="center" vertical="center"/>
    </xf>
    <xf numFmtId="38" fontId="3" fillId="0" borderId="61" xfId="1" applyFont="1" applyFill="1" applyBorder="1" applyAlignment="1">
      <alignment horizontal="center" vertical="center"/>
    </xf>
    <xf numFmtId="182" fontId="3" fillId="0" borderId="42" xfId="1" applyNumberFormat="1" applyFont="1" applyFill="1" applyBorder="1" applyAlignment="1">
      <alignment horizontal="right" vertical="center"/>
    </xf>
    <xf numFmtId="182" fontId="3" fillId="0" borderId="25" xfId="1" applyNumberFormat="1" applyFont="1" applyFill="1" applyBorder="1" applyAlignment="1">
      <alignment horizontal="right" vertical="center"/>
    </xf>
    <xf numFmtId="182" fontId="3" fillId="0" borderId="25" xfId="6" applyNumberFormat="1" applyFont="1" applyFill="1" applyBorder="1" applyAlignment="1">
      <alignment horizontal="right" vertical="center"/>
    </xf>
    <xf numFmtId="182" fontId="3" fillId="0" borderId="46" xfId="6" applyNumberFormat="1" applyFont="1" applyFill="1" applyBorder="1" applyAlignment="1">
      <alignment horizontal="right" vertical="center"/>
    </xf>
    <xf numFmtId="182" fontId="3" fillId="0" borderId="42" xfId="6" applyNumberFormat="1" applyFont="1" applyFill="1" applyBorder="1" applyAlignment="1">
      <alignment horizontal="right" vertical="center"/>
    </xf>
    <xf numFmtId="182" fontId="3" fillId="0" borderId="2" xfId="1" applyNumberFormat="1" applyFont="1" applyFill="1" applyBorder="1" applyAlignment="1">
      <alignment horizontal="right" vertical="center"/>
    </xf>
    <xf numFmtId="182" fontId="3" fillId="0" borderId="1" xfId="1" applyNumberFormat="1" applyFont="1" applyFill="1" applyBorder="1" applyAlignment="1">
      <alignment horizontal="right" vertical="center"/>
    </xf>
    <xf numFmtId="182" fontId="3" fillId="0" borderId="1" xfId="6" applyNumberFormat="1" applyFont="1" applyFill="1" applyBorder="1" applyAlignment="1">
      <alignment horizontal="right" vertical="center"/>
    </xf>
    <xf numFmtId="182" fontId="3" fillId="0" borderId="48" xfId="6" applyNumberFormat="1" applyFont="1" applyFill="1" applyBorder="1" applyAlignment="1">
      <alignment horizontal="right" vertical="center"/>
    </xf>
    <xf numFmtId="182" fontId="3" fillId="0" borderId="2" xfId="6" applyNumberFormat="1" applyFont="1" applyFill="1" applyBorder="1" applyAlignment="1">
      <alignment horizontal="right" vertical="center"/>
    </xf>
    <xf numFmtId="182" fontId="3" fillId="0" borderId="48" xfId="1" applyNumberFormat="1" applyFont="1" applyFill="1" applyBorder="1" applyAlignment="1">
      <alignment horizontal="right" vertical="center"/>
    </xf>
    <xf numFmtId="49" fontId="3" fillId="0" borderId="0" xfId="1" applyNumberFormat="1" applyFont="1" applyFill="1" applyAlignment="1">
      <alignment horizontal="left" vertical="top" wrapText="1"/>
    </xf>
    <xf numFmtId="182" fontId="3" fillId="0" borderId="81" xfId="1" applyNumberFormat="1" applyFont="1" applyFill="1" applyBorder="1" applyAlignment="1">
      <alignment horizontal="right" vertical="center"/>
    </xf>
    <xf numFmtId="182" fontId="3" fillId="0" borderId="18" xfId="1" applyNumberFormat="1" applyFont="1" applyFill="1" applyBorder="1" applyAlignment="1">
      <alignment horizontal="right" vertical="center"/>
    </xf>
    <xf numFmtId="182" fontId="3" fillId="0" borderId="18" xfId="6" applyNumberFormat="1" applyFont="1" applyFill="1" applyBorder="1" applyAlignment="1">
      <alignment horizontal="right" vertical="center"/>
    </xf>
    <xf numFmtId="182" fontId="3" fillId="0" borderId="120" xfId="6" applyNumberFormat="1" applyFont="1" applyFill="1" applyBorder="1" applyAlignment="1">
      <alignment horizontal="right" vertical="center"/>
    </xf>
    <xf numFmtId="182" fontId="3" fillId="0" borderId="61" xfId="6" applyNumberFormat="1" applyFont="1" applyFill="1" applyBorder="1" applyAlignment="1">
      <alignment horizontal="right" vertical="center"/>
    </xf>
    <xf numFmtId="182" fontId="3" fillId="0" borderId="46" xfId="1" applyNumberFormat="1" applyFont="1" applyFill="1" applyBorder="1" applyAlignment="1">
      <alignment horizontal="right" vertical="center"/>
    </xf>
    <xf numFmtId="38" fontId="3" fillId="0" borderId="36" xfId="1" applyFont="1" applyFill="1" applyBorder="1" applyAlignment="1">
      <alignment vertical="center" wrapText="1"/>
    </xf>
    <xf numFmtId="38" fontId="3" fillId="0" borderId="38" xfId="1" applyFont="1" applyFill="1" applyBorder="1" applyAlignment="1">
      <alignment vertical="center" wrapText="1"/>
    </xf>
    <xf numFmtId="38" fontId="3" fillId="0" borderId="161" xfId="1" applyFont="1" applyFill="1" applyBorder="1" applyAlignment="1">
      <alignment vertical="center" wrapText="1"/>
    </xf>
    <xf numFmtId="38" fontId="4" fillId="0" borderId="79" xfId="1" applyFont="1" applyFill="1" applyBorder="1" applyAlignment="1">
      <alignment vertical="center" wrapText="1"/>
    </xf>
    <xf numFmtId="38" fontId="4" fillId="0" borderId="116" xfId="1" applyFont="1" applyFill="1" applyBorder="1" applyAlignment="1">
      <alignment vertical="center" wrapText="1"/>
    </xf>
    <xf numFmtId="38" fontId="4" fillId="0" borderId="117" xfId="1" applyFont="1" applyFill="1" applyBorder="1" applyAlignment="1">
      <alignment vertical="center" wrapText="1"/>
    </xf>
    <xf numFmtId="38" fontId="3" fillId="0" borderId="9" xfId="1" applyFont="1" applyFill="1" applyBorder="1" applyAlignment="1">
      <alignment horizontal="center" vertical="center" wrapText="1"/>
    </xf>
    <xf numFmtId="38" fontId="3" fillId="0" borderId="10" xfId="1" applyFont="1" applyFill="1" applyBorder="1" applyAlignment="1">
      <alignment horizontal="center" vertical="center" wrapText="1"/>
    </xf>
    <xf numFmtId="38" fontId="3" fillId="0" borderId="44" xfId="1" applyFont="1" applyFill="1" applyBorder="1" applyAlignment="1">
      <alignment horizontal="center" vertical="center" wrapText="1"/>
    </xf>
    <xf numFmtId="38" fontId="3" fillId="0" borderId="119" xfId="1"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68" xfId="1" applyFont="1" applyFill="1" applyBorder="1" applyAlignment="1">
      <alignment horizontal="center" vertical="center" wrapText="1"/>
    </xf>
    <xf numFmtId="38" fontId="3" fillId="0" borderId="0" xfId="1" applyFont="1" applyFill="1" applyAlignment="1">
      <alignment horizontal="left" vertical="top" wrapText="1"/>
    </xf>
    <xf numFmtId="38" fontId="4" fillId="0" borderId="36" xfId="1" applyFont="1" applyFill="1" applyBorder="1" applyAlignment="1">
      <alignment vertical="center" wrapText="1"/>
    </xf>
    <xf numFmtId="38" fontId="4" fillId="0" borderId="38" xfId="1" applyFont="1" applyFill="1" applyBorder="1" applyAlignment="1">
      <alignment vertical="center" wrapText="1"/>
    </xf>
    <xf numFmtId="38" fontId="4" fillId="0" borderId="161" xfId="1" applyFont="1" applyFill="1" applyBorder="1" applyAlignment="1">
      <alignment vertical="center" wrapText="1"/>
    </xf>
    <xf numFmtId="38" fontId="3" fillId="0" borderId="48" xfId="1" applyFont="1" applyFill="1" applyBorder="1" applyAlignment="1">
      <alignment horizontal="left" vertical="center" wrapText="1"/>
    </xf>
    <xf numFmtId="38" fontId="3" fillId="0" borderId="120" xfId="1" applyFont="1" applyFill="1" applyBorder="1" applyAlignment="1">
      <alignment horizontal="left" vertical="center" wrapText="1"/>
    </xf>
    <xf numFmtId="38" fontId="3" fillId="0" borderId="2" xfId="1" applyFont="1" applyFill="1" applyBorder="1" applyAlignment="1">
      <alignment horizontal="left" vertical="center" wrapText="1"/>
    </xf>
    <xf numFmtId="38" fontId="3" fillId="0" borderId="61" xfId="1" applyFont="1" applyFill="1" applyBorder="1" applyAlignment="1">
      <alignment horizontal="left" vertical="center" wrapText="1"/>
    </xf>
    <xf numFmtId="38" fontId="3" fillId="0" borderId="13" xfId="1" applyFont="1" applyFill="1" applyBorder="1" applyAlignment="1">
      <alignment horizontal="center" vertical="center" wrapText="1"/>
    </xf>
    <xf numFmtId="38" fontId="3" fillId="0" borderId="27" xfId="1" applyFont="1" applyFill="1" applyBorder="1" applyAlignment="1">
      <alignment horizontal="center" vertical="center" wrapText="1"/>
    </xf>
    <xf numFmtId="38" fontId="3" fillId="0" borderId="17" xfId="1" applyFont="1" applyFill="1" applyBorder="1" applyAlignment="1">
      <alignment horizontal="center" vertical="center" wrapText="1"/>
    </xf>
    <xf numFmtId="38" fontId="3" fillId="0" borderId="35" xfId="1" applyFont="1" applyFill="1" applyBorder="1" applyAlignment="1">
      <alignment vertical="center"/>
    </xf>
    <xf numFmtId="38" fontId="3" fillId="0" borderId="29" xfId="1" applyFont="1" applyFill="1" applyBorder="1" applyAlignment="1">
      <alignment vertical="center"/>
    </xf>
    <xf numFmtId="3" fontId="3" fillId="0" borderId="79" xfId="0" applyNumberFormat="1" applyFont="1" applyFill="1" applyBorder="1" applyAlignment="1">
      <alignment vertical="center"/>
    </xf>
    <xf numFmtId="3" fontId="3" fillId="0" borderId="86" xfId="0" applyNumberFormat="1" applyFont="1" applyFill="1" applyBorder="1" applyAlignment="1">
      <alignment vertical="center"/>
    </xf>
    <xf numFmtId="182" fontId="3" fillId="0" borderId="95" xfId="1" applyNumberFormat="1" applyFont="1" applyFill="1" applyBorder="1" applyAlignment="1">
      <alignment horizontal="distributed" vertical="center"/>
    </xf>
    <xf numFmtId="182" fontId="3" fillId="0" borderId="41" xfId="1" applyNumberFormat="1" applyFont="1" applyFill="1" applyBorder="1" applyAlignment="1">
      <alignment horizontal="distributed" vertical="center"/>
    </xf>
    <xf numFmtId="182" fontId="3" fillId="0" borderId="79" xfId="0" applyNumberFormat="1" applyFont="1" applyFill="1" applyBorder="1" applyAlignment="1">
      <alignment horizontal="center" vertical="center" wrapText="1"/>
    </xf>
    <xf numFmtId="0" fontId="3" fillId="0" borderId="117" xfId="0" applyFont="1" applyFill="1" applyBorder="1" applyAlignment="1">
      <alignment horizontal="center" vertical="center"/>
    </xf>
    <xf numFmtId="38" fontId="3" fillId="0" borderId="0" xfId="1" applyFont="1" applyFill="1" applyAlignment="1">
      <alignment horizontal="left"/>
    </xf>
    <xf numFmtId="38" fontId="3" fillId="0" borderId="7" xfId="1" applyFont="1" applyFill="1" applyBorder="1" applyAlignment="1">
      <alignment horizontal="left"/>
    </xf>
    <xf numFmtId="182" fontId="3" fillId="0" borderId="146" xfId="0" applyNumberFormat="1" applyFont="1" applyFill="1" applyBorder="1" applyAlignment="1">
      <alignment horizontal="center" vertical="center" wrapText="1"/>
    </xf>
    <xf numFmtId="0" fontId="3" fillId="0" borderId="147" xfId="0" applyFont="1" applyFill="1" applyBorder="1" applyAlignment="1">
      <alignment horizontal="center" vertical="center"/>
    </xf>
    <xf numFmtId="182" fontId="3" fillId="0" borderId="9" xfId="1" applyNumberFormat="1" applyFont="1" applyFill="1" applyBorder="1" applyAlignment="1">
      <alignment horizontal="center"/>
    </xf>
    <xf numFmtId="182" fontId="3" fillId="0" borderId="13" xfId="1" applyNumberFormat="1" applyFont="1" applyFill="1" applyBorder="1" applyAlignment="1">
      <alignment horizontal="center"/>
    </xf>
    <xf numFmtId="182" fontId="3" fillId="0" borderId="50" xfId="1" applyNumberFormat="1" applyFont="1" applyFill="1" applyBorder="1" applyAlignment="1">
      <alignment horizontal="center" vertical="center"/>
    </xf>
    <xf numFmtId="182" fontId="3" fillId="0" borderId="1" xfId="1" applyNumberFormat="1" applyFont="1" applyFill="1" applyBorder="1" applyAlignment="1">
      <alignment horizontal="center" vertical="center"/>
    </xf>
    <xf numFmtId="182" fontId="3" fillId="0" borderId="3" xfId="1" applyNumberFormat="1" applyFont="1" applyFill="1" applyBorder="1" applyAlignment="1">
      <alignment horizontal="center" vertical="center"/>
    </xf>
    <xf numFmtId="182" fontId="3" fillId="0" borderId="9" xfId="1" applyNumberFormat="1" applyFont="1" applyFill="1" applyBorder="1" applyAlignment="1">
      <alignment horizontal="center" vertical="center"/>
    </xf>
    <xf numFmtId="38" fontId="3" fillId="0" borderId="0" xfId="1" applyFont="1" applyFill="1" applyBorder="1" applyAlignment="1">
      <alignment horizontal="left"/>
    </xf>
    <xf numFmtId="38" fontId="3" fillId="0" borderId="95" xfId="1" applyFont="1" applyFill="1" applyBorder="1" applyAlignment="1">
      <alignment vertical="center"/>
    </xf>
    <xf numFmtId="38" fontId="3" fillId="0" borderId="41" xfId="1" applyFont="1" applyFill="1" applyBorder="1" applyAlignment="1">
      <alignment vertical="center"/>
    </xf>
    <xf numFmtId="3" fontId="3" fillId="0" borderId="168" xfId="0" applyNumberFormat="1" applyFont="1" applyFill="1" applyBorder="1" applyAlignment="1">
      <alignment vertical="center"/>
    </xf>
    <xf numFmtId="3" fontId="3" fillId="0" borderId="70" xfId="0" applyNumberFormat="1" applyFont="1" applyFill="1" applyBorder="1" applyAlignment="1">
      <alignment vertical="center"/>
    </xf>
    <xf numFmtId="3" fontId="3" fillId="0" borderId="116" xfId="0" applyNumberFormat="1" applyFont="1" applyFill="1" applyBorder="1" applyAlignment="1">
      <alignment vertical="center"/>
    </xf>
    <xf numFmtId="182" fontId="3" fillId="0" borderId="49" xfId="1" applyNumberFormat="1" applyFont="1" applyFill="1" applyBorder="1" applyAlignment="1">
      <alignment horizontal="distributed" vertical="center"/>
    </xf>
    <xf numFmtId="38" fontId="3" fillId="0" borderId="12" xfId="1" applyFont="1" applyFill="1" applyBorder="1" applyAlignment="1">
      <alignment vertical="center"/>
    </xf>
    <xf numFmtId="38" fontId="3" fillId="0" borderId="90" xfId="1" applyFont="1" applyFill="1" applyBorder="1" applyAlignment="1">
      <alignment vertical="center"/>
    </xf>
    <xf numFmtId="38" fontId="3" fillId="0" borderId="85" xfId="1" applyFont="1" applyFill="1" applyBorder="1" applyAlignment="1">
      <alignment vertical="center"/>
    </xf>
    <xf numFmtId="38" fontId="3" fillId="0" borderId="89" xfId="1" applyFont="1" applyFill="1" applyBorder="1" applyAlignment="1">
      <alignment vertical="center"/>
    </xf>
    <xf numFmtId="38" fontId="3" fillId="0" borderId="49" xfId="1" applyFont="1" applyFill="1" applyBorder="1" applyAlignment="1">
      <alignment vertical="center"/>
    </xf>
    <xf numFmtId="3" fontId="3" fillId="0" borderId="37" xfId="0" applyNumberFormat="1" applyFont="1" applyFill="1" applyBorder="1" applyAlignment="1">
      <alignment vertical="center"/>
    </xf>
    <xf numFmtId="38" fontId="3" fillId="0" borderId="43" xfId="1" applyFont="1" applyFill="1" applyBorder="1" applyAlignment="1">
      <alignment horizontal="center"/>
    </xf>
    <xf numFmtId="38" fontId="3" fillId="0" borderId="26" xfId="1" applyFont="1" applyFill="1" applyBorder="1" applyAlignment="1">
      <alignment horizontal="center"/>
    </xf>
    <xf numFmtId="38" fontId="3" fillId="0" borderId="10" xfId="1" applyFont="1" applyFill="1" applyBorder="1" applyAlignment="1">
      <alignment horizontal="center"/>
    </xf>
    <xf numFmtId="38" fontId="3" fillId="0" borderId="30" xfId="1" applyFont="1" applyFill="1" applyBorder="1" applyAlignment="1">
      <alignment horizontal="center"/>
    </xf>
    <xf numFmtId="38" fontId="4" fillId="0" borderId="11" xfId="1" applyFont="1" applyFill="1" applyBorder="1" applyAlignment="1">
      <alignment wrapText="1"/>
    </xf>
    <xf numFmtId="0" fontId="4" fillId="0" borderId="11" xfId="0" applyFont="1" applyFill="1" applyBorder="1" applyAlignment="1">
      <alignment wrapText="1"/>
    </xf>
    <xf numFmtId="0" fontId="4" fillId="0" borderId="0" xfId="0" applyFont="1" applyFill="1" applyBorder="1" applyAlignment="1">
      <alignment wrapText="1"/>
    </xf>
    <xf numFmtId="194" fontId="3" fillId="0" borderId="9" xfId="1" applyNumberFormat="1" applyFont="1" applyFill="1" applyBorder="1" applyAlignment="1"/>
    <xf numFmtId="194" fontId="3" fillId="0" borderId="2" xfId="1" applyNumberFormat="1" applyFont="1" applyFill="1" applyBorder="1" applyAlignment="1"/>
    <xf numFmtId="194" fontId="3" fillId="0" borderId="1" xfId="1" applyNumberFormat="1" applyFont="1" applyFill="1" applyBorder="1" applyAlignment="1"/>
    <xf numFmtId="38" fontId="3" fillId="0" borderId="9" xfId="1" applyFont="1" applyFill="1" applyBorder="1" applyAlignment="1">
      <alignment horizontal="center"/>
    </xf>
    <xf numFmtId="38" fontId="3" fillId="0" borderId="13" xfId="1" applyFont="1" applyFill="1" applyBorder="1" applyAlignment="1">
      <alignment horizontal="center"/>
    </xf>
    <xf numFmtId="38" fontId="3" fillId="0" borderId="79" xfId="1" applyFont="1" applyFill="1" applyBorder="1" applyAlignment="1">
      <alignment horizontal="center" vertical="center" wrapText="1"/>
    </xf>
    <xf numFmtId="38" fontId="3" fillId="0" borderId="117" xfId="1" applyFont="1" applyFill="1" applyBorder="1" applyAlignment="1">
      <alignment horizontal="center" vertical="center" wrapText="1"/>
    </xf>
    <xf numFmtId="194" fontId="3" fillId="0" borderId="13" xfId="1" applyNumberFormat="1" applyFont="1" applyFill="1" applyBorder="1" applyAlignment="1"/>
    <xf numFmtId="194" fontId="3" fillId="0" borderId="61" xfId="1" applyNumberFormat="1" applyFont="1" applyFill="1" applyBorder="1" applyAlignment="1"/>
    <xf numFmtId="194" fontId="3" fillId="0" borderId="18" xfId="1" applyNumberFormat="1" applyFont="1" applyFill="1" applyBorder="1" applyAlignment="1"/>
    <xf numFmtId="183" fontId="3" fillId="0" borderId="57" xfId="1" applyNumberFormat="1" applyFont="1" applyFill="1" applyBorder="1" applyAlignment="1"/>
    <xf numFmtId="183" fontId="3" fillId="0" borderId="5" xfId="1" applyNumberFormat="1" applyFont="1" applyFill="1" applyBorder="1" applyAlignment="1"/>
    <xf numFmtId="182" fontId="3" fillId="0" borderId="57" xfId="1" applyNumberFormat="1" applyFont="1" applyFill="1" applyBorder="1" applyAlignment="1" applyProtection="1">
      <protection locked="0"/>
    </xf>
    <xf numFmtId="182" fontId="3" fillId="0" borderId="5" xfId="1" applyNumberFormat="1" applyFont="1" applyFill="1" applyBorder="1" applyAlignment="1" applyProtection="1">
      <protection locked="0"/>
    </xf>
    <xf numFmtId="38" fontId="3" fillId="0" borderId="3" xfId="1" applyFont="1" applyFill="1" applyBorder="1" applyAlignment="1">
      <alignment horizontal="center" vertical="center"/>
    </xf>
    <xf numFmtId="38" fontId="3" fillId="0" borderId="59" xfId="1" applyFont="1" applyFill="1" applyBorder="1" applyAlignment="1">
      <alignment horizontal="center" vertical="center"/>
    </xf>
    <xf numFmtId="38" fontId="3" fillId="0" borderId="49" xfId="1" applyFont="1" applyFill="1" applyBorder="1" applyAlignment="1">
      <alignment horizontal="center" vertical="center"/>
    </xf>
    <xf numFmtId="38" fontId="3" fillId="0" borderId="79" xfId="1" applyFont="1" applyFill="1" applyBorder="1" applyAlignment="1">
      <alignment horizontal="left" vertical="center" wrapText="1"/>
    </xf>
    <xf numFmtId="38" fontId="3" fillId="0" borderId="116" xfId="1" applyFont="1" applyFill="1" applyBorder="1" applyAlignment="1">
      <alignment horizontal="left" vertical="center" wrapText="1"/>
    </xf>
    <xf numFmtId="38" fontId="3" fillId="0" borderId="117" xfId="1" applyFont="1" applyFill="1" applyBorder="1" applyAlignment="1">
      <alignment horizontal="left" vertical="center" wrapText="1"/>
    </xf>
    <xf numFmtId="38" fontId="3" fillId="0" borderId="26" xfId="1" applyFont="1" applyFill="1" applyBorder="1" applyAlignment="1">
      <alignment horizontal="center" vertical="center" wrapText="1"/>
    </xf>
    <xf numFmtId="38" fontId="3" fillId="0" borderId="30" xfId="1" applyFont="1" applyFill="1" applyBorder="1" applyAlignment="1">
      <alignment horizontal="center" vertical="center" wrapText="1"/>
    </xf>
    <xf numFmtId="38" fontId="3" fillId="0" borderId="11" xfId="1" applyFont="1" applyFill="1" applyBorder="1" applyAlignment="1">
      <alignment horizontal="center" vertical="center" wrapText="1"/>
    </xf>
    <xf numFmtId="38" fontId="4" fillId="0" borderId="12" xfId="1" applyFont="1" applyFill="1" applyBorder="1" applyAlignment="1">
      <alignment horizontal="center" vertical="center" wrapText="1" shrinkToFit="1"/>
    </xf>
    <xf numFmtId="38" fontId="4" fillId="0" borderId="68" xfId="1" applyFont="1" applyFill="1" applyBorder="1" applyAlignment="1">
      <alignment horizontal="center" vertical="center" shrinkToFit="1"/>
    </xf>
    <xf numFmtId="38" fontId="3" fillId="0" borderId="121" xfId="1" applyFont="1" applyFill="1" applyBorder="1" applyAlignment="1">
      <alignment horizontal="center" vertical="center" wrapText="1"/>
    </xf>
    <xf numFmtId="38" fontId="3" fillId="0" borderId="122" xfId="1" applyFont="1" applyFill="1" applyBorder="1" applyAlignment="1">
      <alignment horizontal="center" vertical="center" wrapText="1"/>
    </xf>
    <xf numFmtId="38" fontId="3" fillId="0" borderId="30" xfId="1" applyFont="1" applyFill="1" applyBorder="1" applyAlignment="1">
      <alignment horizontal="center" vertical="center"/>
    </xf>
    <xf numFmtId="38" fontId="3" fillId="0" borderId="0" xfId="1" applyFont="1" applyFill="1" applyBorder="1" applyAlignment="1">
      <alignment wrapText="1"/>
    </xf>
    <xf numFmtId="0" fontId="3" fillId="0" borderId="0" xfId="0" applyFont="1" applyFill="1" applyBorder="1" applyAlignment="1">
      <alignment wrapText="1"/>
    </xf>
    <xf numFmtId="38" fontId="3" fillId="0" borderId="50" xfId="1" applyFont="1" applyFill="1" applyBorder="1" applyAlignment="1">
      <alignment horizontal="center" vertical="center"/>
    </xf>
    <xf numFmtId="194" fontId="3" fillId="0" borderId="57" xfId="1" applyNumberFormat="1" applyFont="1" applyFill="1" applyBorder="1" applyAlignment="1"/>
    <xf numFmtId="194" fontId="3" fillId="0" borderId="5" xfId="1" applyNumberFormat="1" applyFont="1" applyFill="1" applyBorder="1" applyAlignment="1"/>
    <xf numFmtId="194" fontId="3" fillId="0" borderId="25" xfId="1" applyNumberFormat="1" applyFont="1" applyFill="1" applyBorder="1" applyAlignment="1"/>
    <xf numFmtId="38" fontId="12" fillId="0" borderId="0" xfId="1" applyFont="1" applyBorder="1" applyAlignment="1">
      <alignment horizontal="center" vertical="center" wrapText="1"/>
    </xf>
    <xf numFmtId="38" fontId="3" fillId="0" borderId="0" xfId="1" applyFont="1" applyFill="1" applyBorder="1" applyAlignment="1">
      <alignment horizontal="left" vertical="center" wrapText="1"/>
    </xf>
    <xf numFmtId="38" fontId="3" fillId="0" borderId="0" xfId="1" applyFont="1" applyBorder="1" applyAlignment="1">
      <alignment vertical="top" wrapText="1"/>
    </xf>
    <xf numFmtId="38" fontId="3" fillId="0" borderId="52" xfId="1" applyFont="1" applyFill="1" applyBorder="1" applyAlignment="1">
      <alignment horizontal="center" vertical="center"/>
    </xf>
    <xf numFmtId="38" fontId="3" fillId="0" borderId="51" xfId="1" applyFont="1" applyFill="1" applyBorder="1" applyAlignment="1">
      <alignment horizontal="center" vertical="center"/>
    </xf>
    <xf numFmtId="38" fontId="3" fillId="0" borderId="118" xfId="1" applyFont="1" applyFill="1" applyBorder="1" applyAlignment="1">
      <alignment horizontal="center" vertical="center"/>
    </xf>
    <xf numFmtId="38" fontId="3" fillId="0" borderId="156" xfId="1" applyFont="1" applyFill="1" applyBorder="1" applyAlignment="1">
      <alignment horizontal="center" vertical="center"/>
    </xf>
    <xf numFmtId="182" fontId="3" fillId="0" borderId="2" xfId="0" applyNumberFormat="1" applyFont="1" applyFill="1" applyBorder="1" applyAlignment="1">
      <alignment horizontal="right" vertical="center"/>
    </xf>
    <xf numFmtId="182" fontId="3" fillId="0" borderId="1" xfId="0" applyNumberFormat="1" applyFont="1" applyFill="1" applyBorder="1" applyAlignment="1">
      <alignment horizontal="right" vertical="center"/>
    </xf>
    <xf numFmtId="182" fontId="3" fillId="0" borderId="16" xfId="0" applyNumberFormat="1" applyFont="1" applyFill="1" applyBorder="1" applyAlignment="1">
      <alignment horizontal="right" vertical="center"/>
    </xf>
    <xf numFmtId="182" fontId="3" fillId="0" borderId="61" xfId="0" applyNumberFormat="1" applyFont="1" applyFill="1" applyBorder="1" applyAlignment="1">
      <alignment horizontal="right" vertical="center"/>
    </xf>
    <xf numFmtId="182" fontId="3" fillId="0" borderId="5" xfId="1" applyNumberFormat="1" applyFont="1" applyFill="1" applyBorder="1" applyAlignment="1">
      <alignment horizontal="right" vertical="center"/>
    </xf>
    <xf numFmtId="182" fontId="3" fillId="0" borderId="6" xfId="1" applyNumberFormat="1" applyFont="1" applyFill="1" applyBorder="1" applyAlignment="1">
      <alignment horizontal="right" vertical="center"/>
    </xf>
    <xf numFmtId="38" fontId="3" fillId="0" borderId="18" xfId="1" applyFont="1" applyFill="1" applyBorder="1" applyAlignment="1">
      <alignment horizontal="left" vertical="center" wrapText="1"/>
    </xf>
    <xf numFmtId="182" fontId="3" fillId="0" borderId="42" xfId="0" applyNumberFormat="1" applyFont="1" applyFill="1" applyBorder="1" applyAlignment="1">
      <alignment horizontal="right" vertical="center"/>
    </xf>
    <xf numFmtId="182" fontId="3" fillId="0" borderId="25" xfId="0" applyNumberFormat="1" applyFont="1" applyFill="1" applyBorder="1" applyAlignment="1">
      <alignment horizontal="right" vertical="center"/>
    </xf>
    <xf numFmtId="38" fontId="4" fillId="0" borderId="0" xfId="1" applyFont="1" applyFill="1" applyBorder="1" applyAlignment="1">
      <alignment horizontal="left" vertical="center" wrapText="1"/>
    </xf>
    <xf numFmtId="0" fontId="1" fillId="0" borderId="0" xfId="0" applyFont="1" applyAlignment="1">
      <alignment wrapText="1"/>
    </xf>
    <xf numFmtId="38" fontId="3" fillId="0" borderId="1" xfId="1" applyFont="1" applyFill="1" applyBorder="1" applyAlignment="1">
      <alignment horizontal="left" wrapText="1" indent="1"/>
    </xf>
    <xf numFmtId="38" fontId="3" fillId="0" borderId="9" xfId="1" applyFont="1" applyFill="1" applyBorder="1" applyAlignment="1">
      <alignment wrapText="1"/>
    </xf>
    <xf numFmtId="38" fontId="3" fillId="0" borderId="30" xfId="1" applyFont="1" applyFill="1" applyBorder="1" applyAlignment="1">
      <alignment wrapText="1"/>
    </xf>
    <xf numFmtId="38" fontId="3" fillId="0" borderId="1" xfId="1" applyFont="1" applyFill="1" applyBorder="1" applyAlignment="1">
      <alignment horizontal="left" vertical="center" wrapText="1" indent="1"/>
    </xf>
    <xf numFmtId="38" fontId="3" fillId="0" borderId="36" xfId="1" applyFont="1" applyFill="1" applyBorder="1" applyAlignment="1">
      <alignment horizontal="left" vertical="center" wrapText="1" indent="1"/>
    </xf>
    <xf numFmtId="38" fontId="3" fillId="0" borderId="128" xfId="1" applyFont="1" applyFill="1" applyBorder="1" applyAlignment="1">
      <alignment horizontal="left" wrapText="1"/>
    </xf>
    <xf numFmtId="38" fontId="3" fillId="0" borderId="129" xfId="1" applyFont="1" applyFill="1" applyBorder="1" applyAlignment="1">
      <alignment horizontal="left" wrapText="1"/>
    </xf>
    <xf numFmtId="38" fontId="3" fillId="0" borderId="124" xfId="1" applyFont="1" applyFill="1" applyBorder="1" applyAlignment="1">
      <alignment horizontal="left" wrapText="1"/>
    </xf>
    <xf numFmtId="38" fontId="3" fillId="0" borderId="125" xfId="1" applyFont="1" applyFill="1" applyBorder="1" applyAlignment="1">
      <alignment horizontal="left" wrapText="1"/>
    </xf>
    <xf numFmtId="38" fontId="3" fillId="0" borderId="126" xfId="1" applyFont="1" applyFill="1" applyBorder="1" applyAlignment="1">
      <alignment horizontal="left" wrapText="1"/>
    </xf>
    <xf numFmtId="38" fontId="3" fillId="0" borderId="127" xfId="1" applyFont="1" applyFill="1" applyBorder="1" applyAlignment="1">
      <alignment horizontal="left" wrapText="1"/>
    </xf>
    <xf numFmtId="178" fontId="3" fillId="0" borderId="123" xfId="1" applyNumberFormat="1" applyFont="1" applyFill="1" applyBorder="1" applyAlignment="1">
      <alignment horizontal="right" vertical="center"/>
    </xf>
    <xf numFmtId="178" fontId="3" fillId="0" borderId="91" xfId="1" applyNumberFormat="1" applyFont="1" applyFill="1" applyBorder="1" applyAlignment="1">
      <alignment horizontal="right" vertical="center"/>
    </xf>
    <xf numFmtId="178" fontId="3" fillId="0" borderId="42" xfId="1" applyNumberFormat="1" applyFont="1" applyFill="1" applyBorder="1" applyAlignment="1">
      <alignment horizontal="right" vertical="center"/>
    </xf>
    <xf numFmtId="38" fontId="3" fillId="0" borderId="36" xfId="1" applyFont="1" applyFill="1" applyBorder="1" applyAlignment="1">
      <alignment horizontal="center" wrapText="1"/>
    </xf>
    <xf numFmtId="38" fontId="3" fillId="0" borderId="49" xfId="1" applyFont="1" applyFill="1" applyBorder="1" applyAlignment="1">
      <alignment horizontal="center" wrapText="1"/>
    </xf>
    <xf numFmtId="38" fontId="3" fillId="0" borderId="6" xfId="1" applyFont="1" applyFill="1" applyBorder="1" applyAlignment="1">
      <alignment horizontal="center" vertical="center" wrapText="1"/>
    </xf>
    <xf numFmtId="38" fontId="3" fillId="0" borderId="4" xfId="1" applyFont="1" applyFill="1" applyBorder="1" applyAlignment="1">
      <alignment horizontal="center" vertical="center" wrapText="1"/>
    </xf>
    <xf numFmtId="38" fontId="3" fillId="0" borderId="1" xfId="1" applyFont="1" applyFill="1" applyBorder="1" applyAlignment="1">
      <alignment horizontal="left" vertical="center"/>
    </xf>
    <xf numFmtId="38" fontId="3" fillId="0" borderId="9" xfId="1" applyFont="1" applyFill="1" applyBorder="1" applyAlignment="1">
      <alignment horizontal="left" vertical="center"/>
    </xf>
    <xf numFmtId="38" fontId="5" fillId="0" borderId="9" xfId="1" applyFont="1" applyFill="1" applyBorder="1" applyAlignment="1">
      <alignment horizontal="left" vertical="center" wrapText="1"/>
    </xf>
    <xf numFmtId="38" fontId="5" fillId="0" borderId="30" xfId="1" applyFont="1" applyFill="1" applyBorder="1" applyAlignment="1">
      <alignment horizontal="left" vertical="center" wrapText="1"/>
    </xf>
    <xf numFmtId="38" fontId="3" fillId="0" borderId="40" xfId="1" applyFont="1" applyFill="1" applyBorder="1" applyAlignment="1">
      <alignment horizontal="center" vertical="center" wrapText="1"/>
    </xf>
    <xf numFmtId="38" fontId="3" fillId="0" borderId="57" xfId="1" applyFont="1" applyFill="1" applyBorder="1" applyAlignment="1">
      <alignment horizontal="left" vertical="center" shrinkToFit="1"/>
    </xf>
    <xf numFmtId="38" fontId="3" fillId="0" borderId="56" xfId="1" applyFont="1" applyFill="1" applyBorder="1" applyAlignment="1">
      <alignment horizontal="left" vertical="center" shrinkToFit="1"/>
    </xf>
    <xf numFmtId="38" fontId="3" fillId="0" borderId="25" xfId="1" applyFont="1" applyFill="1" applyBorder="1" applyAlignment="1">
      <alignment horizontal="left" vertical="center"/>
    </xf>
    <xf numFmtId="38" fontId="3" fillId="0" borderId="41" xfId="1" applyFont="1" applyFill="1" applyBorder="1" applyAlignment="1">
      <alignment horizontal="left" vertical="center"/>
    </xf>
    <xf numFmtId="196" fontId="3" fillId="0" borderId="36" xfId="1" applyNumberFormat="1" applyFont="1" applyFill="1" applyBorder="1" applyAlignment="1">
      <alignment vertical="center"/>
    </xf>
    <xf numFmtId="196" fontId="3" fillId="0" borderId="25" xfId="1" applyNumberFormat="1" applyFont="1" applyFill="1" applyBorder="1" applyAlignment="1">
      <alignment vertical="center"/>
    </xf>
    <xf numFmtId="38" fontId="5" fillId="0" borderId="1" xfId="1" applyFont="1" applyFill="1" applyBorder="1" applyAlignment="1">
      <alignment horizontal="left" vertical="center" wrapText="1"/>
    </xf>
    <xf numFmtId="38" fontId="5" fillId="0" borderId="9" xfId="1" applyFont="1" applyFill="1" applyBorder="1" applyAlignment="1">
      <alignment horizontal="left" vertical="center"/>
    </xf>
    <xf numFmtId="38" fontId="3" fillId="0" borderId="3" xfId="1" applyFont="1" applyFill="1" applyBorder="1" applyAlignment="1">
      <alignment horizontal="center"/>
    </xf>
    <xf numFmtId="38" fontId="3" fillId="0" borderId="59" xfId="1" applyFont="1" applyFill="1" applyBorder="1" applyAlignment="1">
      <alignment horizontal="center"/>
    </xf>
    <xf numFmtId="38" fontId="3" fillId="0" borderId="81" xfId="1" applyFont="1" applyFill="1" applyBorder="1" applyAlignment="1">
      <alignment horizontal="center" vertical="center"/>
    </xf>
    <xf numFmtId="38" fontId="3" fillId="2" borderId="41" xfId="1" applyFont="1" applyFill="1" applyBorder="1" applyAlignment="1">
      <alignment horizontal="center" vertical="center"/>
    </xf>
    <xf numFmtId="38" fontId="3" fillId="2" borderId="3" xfId="1" applyFont="1" applyFill="1" applyBorder="1" applyAlignment="1">
      <alignment horizontal="center" vertical="center"/>
    </xf>
    <xf numFmtId="38" fontId="3" fillId="0" borderId="69" xfId="1" applyFont="1" applyFill="1" applyBorder="1" applyAlignment="1">
      <alignment horizontal="right" vertical="center"/>
    </xf>
    <xf numFmtId="38" fontId="3" fillId="0" borderId="87" xfId="1" applyFont="1" applyFill="1" applyBorder="1" applyAlignment="1">
      <alignment horizontal="right" vertical="center"/>
    </xf>
    <xf numFmtId="38" fontId="3" fillId="0" borderId="42" xfId="1" applyFont="1" applyFill="1" applyBorder="1" applyAlignment="1">
      <alignment horizontal="right" vertical="center"/>
    </xf>
    <xf numFmtId="38" fontId="3" fillId="0" borderId="2" xfId="1" applyFont="1" applyFill="1" applyBorder="1" applyAlignment="1">
      <alignment horizontal="right" vertical="center"/>
    </xf>
    <xf numFmtId="38" fontId="3" fillId="2" borderId="59" xfId="1" applyFont="1" applyFill="1" applyBorder="1" applyAlignment="1">
      <alignment horizontal="center" vertical="center"/>
    </xf>
    <xf numFmtId="38" fontId="3" fillId="2" borderId="10" xfId="1" applyFont="1" applyFill="1" applyBorder="1" applyAlignment="1">
      <alignment horizontal="center" vertical="center"/>
    </xf>
    <xf numFmtId="38" fontId="3" fillId="2" borderId="2" xfId="1" applyFont="1" applyFill="1" applyBorder="1" applyAlignment="1">
      <alignment horizontal="center" vertical="center"/>
    </xf>
    <xf numFmtId="38" fontId="3" fillId="0" borderId="152" xfId="1" applyFont="1" applyFill="1" applyBorder="1" applyAlignment="1">
      <alignment horizontal="center" vertical="center"/>
    </xf>
    <xf numFmtId="38" fontId="3" fillId="0" borderId="19" xfId="1" applyFont="1" applyFill="1" applyBorder="1" applyAlignment="1">
      <alignment horizontal="center" vertical="center"/>
    </xf>
    <xf numFmtId="38" fontId="3" fillId="0" borderId="153" xfId="1" applyFont="1" applyFill="1" applyBorder="1" applyAlignment="1">
      <alignment vertical="center"/>
    </xf>
    <xf numFmtId="38" fontId="3" fillId="0" borderId="23" xfId="1" applyFont="1" applyFill="1" applyBorder="1" applyAlignment="1">
      <alignment vertical="center"/>
    </xf>
    <xf numFmtId="38" fontId="3" fillId="0" borderId="155" xfId="1" applyFont="1" applyFill="1" applyBorder="1" applyAlignment="1">
      <alignment vertical="center"/>
    </xf>
    <xf numFmtId="38" fontId="3" fillId="0" borderId="154" xfId="1" applyFont="1" applyFill="1" applyBorder="1" applyAlignment="1">
      <alignment vertical="center"/>
    </xf>
    <xf numFmtId="38" fontId="3" fillId="0" borderId="25" xfId="1" applyFont="1" applyFill="1" applyBorder="1" applyAlignment="1">
      <alignment vertical="center"/>
    </xf>
    <xf numFmtId="38" fontId="3" fillId="0" borderId="0" xfId="1" applyFont="1" applyFill="1" applyAlignment="1">
      <alignment horizontal="left" vertical="center"/>
    </xf>
    <xf numFmtId="38" fontId="3" fillId="0" borderId="79" xfId="1" applyFont="1" applyFill="1" applyBorder="1" applyAlignment="1">
      <alignment horizontal="center" vertical="center"/>
    </xf>
    <xf numFmtId="38" fontId="3" fillId="0" borderId="117" xfId="1" applyFont="1" applyFill="1" applyBorder="1" applyAlignment="1">
      <alignment horizontal="center" vertical="center"/>
    </xf>
    <xf numFmtId="38" fontId="3" fillId="0" borderId="0" xfId="1" applyFont="1" applyFill="1" applyBorder="1" applyAlignment="1">
      <alignment horizontal="right" vertical="center"/>
    </xf>
    <xf numFmtId="38" fontId="3" fillId="0" borderId="0" xfId="1" applyFont="1" applyFill="1" applyBorder="1" applyAlignment="1">
      <alignment horizontal="right" vertical="top"/>
    </xf>
    <xf numFmtId="38" fontId="3" fillId="0" borderId="3" xfId="1" applyFont="1" applyFill="1" applyBorder="1" applyAlignment="1">
      <alignment horizontal="distributed" vertical="center"/>
    </xf>
    <xf numFmtId="38" fontId="3" fillId="0" borderId="59" xfId="1" applyFont="1" applyFill="1" applyBorder="1" applyAlignment="1">
      <alignment horizontal="distributed" vertical="center"/>
    </xf>
    <xf numFmtId="0" fontId="4" fillId="0" borderId="130" xfId="4" applyFont="1" applyFill="1" applyBorder="1" applyAlignment="1">
      <alignment horizontal="left" wrapText="1"/>
    </xf>
    <xf numFmtId="0" fontId="4" fillId="0" borderId="10" xfId="3" applyFont="1" applyFill="1" applyBorder="1" applyAlignment="1">
      <alignment horizontal="left" wrapText="1"/>
    </xf>
    <xf numFmtId="0" fontId="4" fillId="0" borderId="2" xfId="3" applyFont="1" applyFill="1" applyBorder="1" applyAlignment="1">
      <alignment horizontal="left" wrapText="1"/>
    </xf>
    <xf numFmtId="0" fontId="4" fillId="0" borderId="114" xfId="4" applyFont="1" applyFill="1" applyBorder="1" applyAlignment="1">
      <alignment horizontal="left" wrapText="1"/>
    </xf>
    <xf numFmtId="0" fontId="4" fillId="0" borderId="1" xfId="4" applyFont="1" applyFill="1" applyBorder="1" applyAlignment="1">
      <alignment horizontal="left" wrapText="1"/>
    </xf>
    <xf numFmtId="0" fontId="4" fillId="0" borderId="138" xfId="4" applyFont="1" applyFill="1" applyBorder="1" applyAlignment="1">
      <alignment horizontal="left" wrapText="1"/>
    </xf>
    <xf numFmtId="0" fontId="4" fillId="0" borderId="25" xfId="4" applyFont="1" applyFill="1" applyBorder="1" applyAlignment="1">
      <alignment horizontal="left" wrapText="1"/>
    </xf>
    <xf numFmtId="0" fontId="4" fillId="0" borderId="10" xfId="4" applyFont="1" applyFill="1" applyBorder="1" applyAlignment="1">
      <alignment horizontal="left" wrapText="1"/>
    </xf>
    <xf numFmtId="0" fontId="4" fillId="0" borderId="2" xfId="4" applyFont="1" applyFill="1" applyBorder="1" applyAlignment="1">
      <alignment horizontal="left" wrapText="1"/>
    </xf>
    <xf numFmtId="0" fontId="3" fillId="0" borderId="0" xfId="3" applyFont="1" applyFill="1" applyAlignment="1">
      <alignment horizontal="left"/>
    </xf>
    <xf numFmtId="0" fontId="4" fillId="0" borderId="25" xfId="3" applyFont="1" applyFill="1" applyBorder="1" applyAlignment="1">
      <alignment horizontal="left" wrapText="1"/>
    </xf>
    <xf numFmtId="0" fontId="4" fillId="0" borderId="113" xfId="4" applyFont="1" applyFill="1" applyBorder="1" applyAlignment="1">
      <alignment horizontal="left" wrapText="1"/>
    </xf>
    <xf numFmtId="0" fontId="4" fillId="0" borderId="96" xfId="4" applyFont="1" applyFill="1" applyBorder="1" applyAlignment="1">
      <alignment horizontal="left" wrapText="1"/>
    </xf>
    <xf numFmtId="0" fontId="4" fillId="0" borderId="137" xfId="4" applyFont="1" applyFill="1" applyBorder="1" applyAlignment="1">
      <alignment horizontal="left" wrapText="1"/>
    </xf>
    <xf numFmtId="0" fontId="4" fillId="0" borderId="18" xfId="4" applyFont="1" applyFill="1" applyBorder="1" applyAlignment="1">
      <alignment horizontal="left" wrapText="1"/>
    </xf>
    <xf numFmtId="0" fontId="4" fillId="0" borderId="1" xfId="3" applyFont="1" applyFill="1" applyBorder="1" applyAlignment="1">
      <alignment horizontal="left" wrapText="1"/>
    </xf>
    <xf numFmtId="0" fontId="4" fillId="0" borderId="134" xfId="4" applyFont="1" applyFill="1" applyBorder="1" applyAlignment="1">
      <alignment horizontal="left" wrapText="1"/>
    </xf>
    <xf numFmtId="0" fontId="4" fillId="0" borderId="135" xfId="4" applyFont="1" applyFill="1" applyBorder="1" applyAlignment="1">
      <alignment horizontal="left" wrapText="1"/>
    </xf>
    <xf numFmtId="0" fontId="4" fillId="0" borderId="136" xfId="4" applyFont="1" applyFill="1" applyBorder="1" applyAlignment="1">
      <alignment horizontal="left" wrapText="1"/>
    </xf>
    <xf numFmtId="0" fontId="4" fillId="0" borderId="145" xfId="4" applyFont="1" applyFill="1" applyBorder="1" applyAlignment="1">
      <alignment horizontal="left" wrapText="1"/>
    </xf>
    <xf numFmtId="0" fontId="4" fillId="0" borderId="16" xfId="4" applyFont="1" applyFill="1" applyBorder="1" applyAlignment="1">
      <alignment horizontal="left" wrapText="1"/>
    </xf>
    <xf numFmtId="0" fontId="4" fillId="0" borderId="61" xfId="4" applyFont="1" applyFill="1" applyBorder="1" applyAlignment="1">
      <alignment horizontal="left" wrapText="1"/>
    </xf>
    <xf numFmtId="0" fontId="4" fillId="0" borderId="140" xfId="4" applyFont="1" applyFill="1" applyBorder="1" applyAlignment="1">
      <alignment horizontal="left" wrapText="1"/>
    </xf>
    <xf numFmtId="0" fontId="4" fillId="0" borderId="7" xfId="4" applyFont="1" applyFill="1" applyBorder="1" applyAlignment="1">
      <alignment horizontal="left" wrapText="1"/>
    </xf>
    <xf numFmtId="0" fontId="4" fillId="0" borderId="42" xfId="4" applyFont="1" applyFill="1" applyBorder="1" applyAlignment="1">
      <alignment horizontal="left" wrapText="1"/>
    </xf>
    <xf numFmtId="0" fontId="4" fillId="0" borderId="114" xfId="4" applyFont="1" applyFill="1" applyBorder="1" applyAlignment="1">
      <alignment horizontal="left"/>
    </xf>
    <xf numFmtId="0" fontId="4" fillId="0" borderId="1" xfId="4" applyFont="1" applyFill="1" applyBorder="1" applyAlignment="1">
      <alignment horizontal="left"/>
    </xf>
    <xf numFmtId="0" fontId="4" fillId="3" borderId="138" xfId="4" applyFont="1" applyFill="1" applyBorder="1" applyAlignment="1">
      <alignment horizontal="left"/>
    </xf>
    <xf numFmtId="0" fontId="4" fillId="3" borderId="25" xfId="4" applyFont="1" applyFill="1" applyBorder="1" applyAlignment="1">
      <alignment horizontal="left"/>
    </xf>
    <xf numFmtId="0" fontId="4" fillId="0" borderId="140" xfId="4" applyFont="1" applyFill="1" applyBorder="1" applyAlignment="1">
      <alignment wrapText="1"/>
    </xf>
    <xf numFmtId="0" fontId="4" fillId="0" borderId="7" xfId="4" applyFont="1" applyFill="1" applyBorder="1" applyAlignment="1">
      <alignment wrapText="1"/>
    </xf>
    <xf numFmtId="0" fontId="4" fillId="0" borderId="42" xfId="4" applyFont="1" applyFill="1" applyBorder="1" applyAlignment="1">
      <alignment wrapText="1"/>
    </xf>
    <xf numFmtId="0" fontId="4" fillId="0" borderId="138" xfId="4" applyFont="1" applyFill="1" applyBorder="1" applyAlignment="1">
      <alignment horizontal="left"/>
    </xf>
    <xf numFmtId="0" fontId="4" fillId="0" borderId="25" xfId="4" applyFont="1" applyFill="1" applyBorder="1" applyAlignment="1">
      <alignment horizontal="left"/>
    </xf>
    <xf numFmtId="0" fontId="4" fillId="0" borderId="131" xfId="4" applyFont="1" applyFill="1" applyBorder="1" applyAlignment="1">
      <alignment horizontal="left" wrapText="1"/>
    </xf>
    <xf numFmtId="0" fontId="4" fillId="0" borderId="132" xfId="4" applyFont="1" applyFill="1" applyBorder="1" applyAlignment="1">
      <alignment horizontal="left" wrapText="1"/>
    </xf>
    <xf numFmtId="0" fontId="4" fillId="0" borderId="133" xfId="4" applyFont="1" applyFill="1" applyBorder="1" applyAlignment="1">
      <alignment horizontal="left" wrapText="1"/>
    </xf>
    <xf numFmtId="0" fontId="4" fillId="0" borderId="113" xfId="4" applyFont="1" applyFill="1" applyBorder="1" applyAlignment="1">
      <alignment horizontal="left"/>
    </xf>
    <xf numFmtId="0" fontId="4" fillId="0" borderId="96" xfId="4" applyFont="1" applyFill="1" applyBorder="1" applyAlignment="1">
      <alignment horizontal="left"/>
    </xf>
    <xf numFmtId="0" fontId="4" fillId="0" borderId="137" xfId="4" applyFont="1" applyFill="1" applyBorder="1" applyAlignment="1">
      <alignment horizontal="left"/>
    </xf>
    <xf numFmtId="0" fontId="4" fillId="0" borderId="18" xfId="4" applyFont="1" applyFill="1" applyBorder="1" applyAlignment="1">
      <alignment horizontal="left"/>
    </xf>
    <xf numFmtId="0" fontId="12" fillId="0" borderId="140" xfId="4" applyFont="1" applyFill="1" applyBorder="1" applyAlignment="1">
      <alignment horizontal="left" wrapText="1"/>
    </xf>
    <xf numFmtId="0" fontId="12" fillId="0" borderId="7" xfId="4" applyFont="1" applyFill="1" applyBorder="1" applyAlignment="1">
      <alignment horizontal="left" wrapText="1"/>
    </xf>
    <xf numFmtId="0" fontId="12" fillId="0" borderId="42" xfId="4" applyFont="1" applyFill="1" applyBorder="1" applyAlignment="1">
      <alignment horizontal="left" wrapText="1"/>
    </xf>
    <xf numFmtId="0" fontId="4" fillId="0" borderId="142" xfId="4" applyFont="1" applyFill="1" applyBorder="1" applyAlignment="1">
      <alignment horizontal="left" wrapText="1"/>
    </xf>
    <xf numFmtId="0" fontId="4" fillId="0" borderId="107" xfId="4" applyFont="1" applyFill="1" applyBorder="1" applyAlignment="1">
      <alignment horizontal="left" wrapText="1"/>
    </xf>
    <xf numFmtId="0" fontId="4" fillId="0" borderId="130" xfId="3" applyFont="1" applyFill="1" applyBorder="1" applyAlignment="1">
      <alignment horizontal="left"/>
    </xf>
    <xf numFmtId="0" fontId="4" fillId="0" borderId="10" xfId="3" applyFont="1" applyFill="1" applyBorder="1" applyAlignment="1">
      <alignment horizontal="left"/>
    </xf>
    <xf numFmtId="0" fontId="4" fillId="0" borderId="2" xfId="3" applyFont="1" applyFill="1" applyBorder="1" applyAlignment="1">
      <alignment horizontal="left"/>
    </xf>
    <xf numFmtId="0" fontId="4" fillId="3" borderId="130" xfId="3" applyFont="1" applyFill="1" applyBorder="1" applyAlignment="1">
      <alignment horizontal="left"/>
    </xf>
    <xf numFmtId="0" fontId="4" fillId="3" borderId="10" xfId="3" applyFont="1" applyFill="1" applyBorder="1" applyAlignment="1">
      <alignment horizontal="left"/>
    </xf>
    <xf numFmtId="0" fontId="4" fillId="3" borderId="2" xfId="3" applyFont="1" applyFill="1" applyBorder="1" applyAlignment="1">
      <alignment horizontal="left"/>
    </xf>
    <xf numFmtId="0" fontId="9" fillId="0" borderId="25" xfId="3" applyFont="1" applyFill="1" applyBorder="1" applyAlignment="1">
      <alignment horizontal="left"/>
    </xf>
    <xf numFmtId="0" fontId="4" fillId="3" borderId="114" xfId="4" applyFont="1" applyFill="1" applyBorder="1" applyAlignment="1">
      <alignment horizontal="left"/>
    </xf>
    <xf numFmtId="0" fontId="4" fillId="3" borderId="1" xfId="4" applyFont="1" applyFill="1" applyBorder="1" applyAlignment="1">
      <alignment horizontal="left"/>
    </xf>
    <xf numFmtId="0" fontId="4" fillId="3" borderId="140" xfId="3" applyFont="1" applyFill="1" applyBorder="1" applyAlignment="1">
      <alignment horizontal="left"/>
    </xf>
    <xf numFmtId="0" fontId="4" fillId="3" borderId="7" xfId="3" applyFont="1" applyFill="1" applyBorder="1" applyAlignment="1">
      <alignment horizontal="left"/>
    </xf>
    <xf numFmtId="0" fontId="4" fillId="3" borderId="42" xfId="3" applyFont="1" applyFill="1" applyBorder="1" applyAlignment="1">
      <alignment horizontal="left"/>
    </xf>
    <xf numFmtId="0" fontId="4" fillId="3" borderId="130" xfId="4" applyFont="1" applyFill="1" applyBorder="1" applyAlignment="1">
      <alignment horizontal="left"/>
    </xf>
    <xf numFmtId="0" fontId="4" fillId="3" borderId="10" xfId="4" applyFont="1" applyFill="1" applyBorder="1" applyAlignment="1">
      <alignment horizontal="left"/>
    </xf>
    <xf numFmtId="0" fontId="4" fillId="3" borderId="2" xfId="4" applyFont="1" applyFill="1" applyBorder="1" applyAlignment="1">
      <alignment horizontal="left"/>
    </xf>
    <xf numFmtId="0" fontId="4" fillId="0" borderId="141" xfId="5" applyFont="1" applyFill="1" applyBorder="1" applyAlignment="1">
      <alignment horizontal="left"/>
    </xf>
    <xf numFmtId="0" fontId="4" fillId="0" borderId="105" xfId="5" applyFont="1" applyFill="1" applyBorder="1" applyAlignment="1">
      <alignment horizontal="left"/>
    </xf>
    <xf numFmtId="0" fontId="4" fillId="0" borderId="138" xfId="5" applyFont="1" applyFill="1" applyBorder="1" applyAlignment="1">
      <alignment horizontal="left"/>
    </xf>
    <xf numFmtId="0" fontId="4" fillId="0" borderId="25" xfId="5" applyFont="1" applyFill="1" applyBorder="1" applyAlignment="1">
      <alignment horizontal="left"/>
    </xf>
    <xf numFmtId="0" fontId="4" fillId="0" borderId="115" xfId="5" applyFont="1" applyFill="1" applyBorder="1" applyAlignment="1">
      <alignment horizontal="left" wrapText="1"/>
    </xf>
    <xf numFmtId="0" fontId="4" fillId="0" borderId="101" xfId="5" applyFont="1" applyFill="1" applyBorder="1" applyAlignment="1">
      <alignment horizontal="left" wrapText="1"/>
    </xf>
    <xf numFmtId="0" fontId="9" fillId="0" borderId="18" xfId="3" applyFont="1" applyFill="1" applyBorder="1" applyAlignment="1">
      <alignment horizontal="left"/>
    </xf>
    <xf numFmtId="0" fontId="4" fillId="0" borderId="101" xfId="5" applyFont="1" applyFill="1" applyBorder="1" applyAlignment="1">
      <alignment horizontal="left"/>
    </xf>
    <xf numFmtId="0" fontId="4" fillId="0" borderId="141" xfId="3" applyFont="1" applyFill="1" applyBorder="1" applyAlignment="1">
      <alignment horizontal="left"/>
    </xf>
    <xf numFmtId="0" fontId="4" fillId="0" borderId="105" xfId="3" applyFont="1" applyFill="1" applyBorder="1" applyAlignment="1">
      <alignment horizontal="left"/>
    </xf>
    <xf numFmtId="0" fontId="4" fillId="0" borderId="142" xfId="3" applyFont="1" applyFill="1" applyBorder="1" applyAlignment="1">
      <alignment horizontal="left"/>
    </xf>
    <xf numFmtId="0" fontId="4" fillId="0" borderId="107" xfId="3" applyFont="1" applyFill="1" applyBorder="1" applyAlignment="1">
      <alignment horizontal="left"/>
    </xf>
    <xf numFmtId="0" fontId="3" fillId="0" borderId="0" xfId="5" applyFont="1" applyFill="1" applyAlignment="1">
      <alignment horizontal="left"/>
    </xf>
    <xf numFmtId="0" fontId="4" fillId="0" borderId="139" xfId="5" applyFont="1" applyFill="1" applyBorder="1" applyAlignment="1">
      <alignment horizontal="left" wrapText="1"/>
    </xf>
    <xf numFmtId="0" fontId="4" fillId="0" borderId="103" xfId="5" applyFont="1" applyFill="1" applyBorder="1" applyAlignment="1">
      <alignment horizontal="left"/>
    </xf>
    <xf numFmtId="0" fontId="1" fillId="0" borderId="0" xfId="3" applyFont="1" applyFill="1" applyAlignment="1"/>
    <xf numFmtId="0" fontId="4" fillId="0" borderId="139" xfId="5" applyFont="1" applyFill="1" applyBorder="1" applyAlignment="1">
      <alignment horizontal="left"/>
    </xf>
    <xf numFmtId="0" fontId="4" fillId="0" borderId="113" xfId="5" applyFont="1" applyFill="1" applyBorder="1" applyAlignment="1">
      <alignment horizontal="left"/>
    </xf>
    <xf numFmtId="0" fontId="4" fillId="0" borderId="96" xfId="5" applyFont="1" applyFill="1" applyBorder="1" applyAlignment="1">
      <alignment horizontal="left"/>
    </xf>
    <xf numFmtId="0" fontId="4" fillId="0" borderId="137" xfId="5" applyFont="1" applyFill="1" applyBorder="1" applyAlignment="1">
      <alignment horizontal="left"/>
    </xf>
    <xf numFmtId="0" fontId="4" fillId="0" borderId="18" xfId="5" applyFont="1" applyFill="1" applyBorder="1" applyAlignment="1">
      <alignment horizontal="left"/>
    </xf>
    <xf numFmtId="0" fontId="4" fillId="0" borderId="138" xfId="5" applyFont="1" applyFill="1" applyBorder="1" applyAlignment="1">
      <alignment horizontal="left" wrapText="1"/>
    </xf>
    <xf numFmtId="0" fontId="4" fillId="0" borderId="134" xfId="5" applyFont="1" applyFill="1" applyBorder="1" applyAlignment="1">
      <alignment horizontal="left" wrapText="1"/>
    </xf>
    <xf numFmtId="0" fontId="4" fillId="0" borderId="135" xfId="5" applyFont="1" applyFill="1" applyBorder="1" applyAlignment="1">
      <alignment horizontal="left" wrapText="1"/>
    </xf>
    <xf numFmtId="0" fontId="4" fillId="0" borderId="136" xfId="5" applyFont="1" applyFill="1" applyBorder="1" applyAlignment="1">
      <alignment horizontal="left" wrapText="1"/>
    </xf>
    <xf numFmtId="0" fontId="4" fillId="0" borderId="131" xfId="3" applyFont="1" applyFill="1" applyBorder="1" applyAlignment="1">
      <alignment horizontal="left"/>
    </xf>
    <xf numFmtId="0" fontId="4" fillId="0" borderId="132" xfId="3" applyFont="1" applyFill="1" applyBorder="1" applyAlignment="1">
      <alignment horizontal="left"/>
    </xf>
    <xf numFmtId="0" fontId="4" fillId="0" borderId="133" xfId="3" applyFont="1" applyFill="1" applyBorder="1" applyAlignment="1">
      <alignment horizontal="left"/>
    </xf>
    <xf numFmtId="0" fontId="4" fillId="0" borderId="115" xfId="4" applyFont="1" applyFill="1" applyBorder="1" applyAlignment="1">
      <alignment horizontal="left"/>
    </xf>
    <xf numFmtId="0" fontId="9" fillId="0" borderId="101" xfId="3" applyFont="1" applyFill="1" applyBorder="1" applyAlignment="1">
      <alignment horizontal="left"/>
    </xf>
    <xf numFmtId="0" fontId="9" fillId="0" borderId="1" xfId="3" applyFont="1" applyFill="1" applyBorder="1" applyAlignment="1">
      <alignment horizontal="left"/>
    </xf>
    <xf numFmtId="0" fontId="3" fillId="0" borderId="160" xfId="3" applyFont="1" applyFill="1" applyBorder="1" applyAlignment="1">
      <alignment horizontal="left" vertical="top" wrapText="1"/>
    </xf>
    <xf numFmtId="0" fontId="3" fillId="0" borderId="0" xfId="3" applyFont="1" applyFill="1" applyAlignment="1">
      <alignment horizontal="left" vertical="top" wrapText="1"/>
    </xf>
    <xf numFmtId="0" fontId="4" fillId="0" borderId="134" xfId="3" applyFont="1" applyFill="1" applyBorder="1" applyAlignment="1">
      <alignment horizontal="left"/>
    </xf>
    <xf numFmtId="0" fontId="4" fillId="0" borderId="135" xfId="3" applyFont="1" applyFill="1" applyBorder="1" applyAlignment="1">
      <alignment horizontal="left"/>
    </xf>
    <xf numFmtId="0" fontId="4" fillId="0" borderId="136" xfId="3" applyFont="1" applyFill="1" applyBorder="1" applyAlignment="1">
      <alignment horizontal="left"/>
    </xf>
    <xf numFmtId="0" fontId="9" fillId="0" borderId="25" xfId="0" applyFont="1" applyFill="1" applyBorder="1" applyAlignment="1">
      <alignment horizontal="left"/>
    </xf>
    <xf numFmtId="0" fontId="4" fillId="0" borderId="114" xfId="5" applyFont="1" applyFill="1" applyBorder="1" applyAlignment="1">
      <alignment horizontal="left"/>
    </xf>
    <xf numFmtId="0" fontId="9" fillId="0" borderId="1" xfId="0" applyFont="1" applyFill="1" applyBorder="1" applyAlignment="1">
      <alignment horizontal="left"/>
    </xf>
    <xf numFmtId="0" fontId="4" fillId="0" borderId="1" xfId="5" applyFont="1" applyFill="1" applyBorder="1" applyAlignment="1">
      <alignment horizontal="left"/>
    </xf>
    <xf numFmtId="0" fontId="4" fillId="0" borderId="142" xfId="5" applyFont="1" applyFill="1" applyBorder="1" applyAlignment="1">
      <alignment horizontal="left"/>
    </xf>
    <xf numFmtId="0" fontId="4" fillId="0" borderId="107" xfId="5" applyFont="1" applyFill="1" applyBorder="1" applyAlignment="1">
      <alignment horizontal="left"/>
    </xf>
    <xf numFmtId="0" fontId="9" fillId="0" borderId="96" xfId="0" applyFont="1" applyFill="1" applyBorder="1" applyAlignment="1">
      <alignment horizontal="left"/>
    </xf>
    <xf numFmtId="0" fontId="4" fillId="0" borderId="148" xfId="3" applyFont="1" applyFill="1" applyBorder="1" applyAlignment="1">
      <alignment horizontal="left"/>
    </xf>
    <xf numFmtId="0" fontId="4" fillId="0" borderId="149" xfId="3" applyFont="1" applyFill="1" applyBorder="1" applyAlignment="1">
      <alignment horizontal="left"/>
    </xf>
    <xf numFmtId="0" fontId="4" fillId="0" borderId="150" xfId="3" applyFont="1" applyFill="1" applyBorder="1" applyAlignment="1">
      <alignment horizontal="left"/>
    </xf>
    <xf numFmtId="0" fontId="4" fillId="0" borderId="151" xfId="3" applyFont="1" applyFill="1" applyBorder="1" applyAlignment="1">
      <alignment horizontal="left" wrapText="1"/>
    </xf>
    <xf numFmtId="0" fontId="4" fillId="0" borderId="0" xfId="3" applyFont="1" applyFill="1" applyBorder="1" applyAlignment="1">
      <alignment horizontal="left" wrapText="1"/>
    </xf>
    <xf numFmtId="0" fontId="4" fillId="0" borderId="91" xfId="3" applyFont="1" applyFill="1" applyBorder="1" applyAlignment="1">
      <alignment horizontal="left" wrapText="1"/>
    </xf>
    <xf numFmtId="0" fontId="4" fillId="0" borderId="130" xfId="3" applyFont="1" applyFill="1" applyBorder="1" applyAlignment="1">
      <alignment horizontal="left" wrapText="1"/>
    </xf>
    <xf numFmtId="0" fontId="4" fillId="0" borderId="130" xfId="3" applyFont="1" applyFill="1" applyBorder="1" applyAlignment="1">
      <alignment shrinkToFit="1"/>
    </xf>
    <xf numFmtId="0" fontId="9" fillId="0" borderId="10" xfId="3" applyFont="1" applyFill="1" applyBorder="1" applyAlignment="1">
      <alignment shrinkToFit="1"/>
    </xf>
    <xf numFmtId="0" fontId="9" fillId="0" borderId="2" xfId="3" applyFont="1" applyFill="1" applyBorder="1" applyAlignment="1">
      <alignment shrinkToFit="1"/>
    </xf>
    <xf numFmtId="0" fontId="4" fillId="0" borderId="114" xfId="3" applyFont="1" applyFill="1" applyBorder="1" applyAlignment="1"/>
    <xf numFmtId="0" fontId="9" fillId="0" borderId="1" xfId="3" applyFont="1" applyFill="1" applyBorder="1" applyAlignment="1"/>
    <xf numFmtId="0" fontId="4" fillId="0" borderId="114" xfId="3" applyFont="1" applyFill="1" applyBorder="1" applyAlignment="1">
      <alignment horizontal="left" wrapText="1"/>
    </xf>
    <xf numFmtId="0" fontId="4" fillId="0" borderId="140" xfId="3" applyFont="1" applyFill="1" applyBorder="1" applyAlignment="1">
      <alignment shrinkToFit="1"/>
    </xf>
    <xf numFmtId="0" fontId="9" fillId="0" borderId="7" xfId="3" applyFont="1" applyFill="1" applyBorder="1" applyAlignment="1">
      <alignment shrinkToFit="1"/>
    </xf>
    <xf numFmtId="0" fontId="9" fillId="0" borderId="42" xfId="3" applyFont="1" applyFill="1" applyBorder="1" applyAlignment="1">
      <alignment shrinkToFit="1"/>
    </xf>
    <xf numFmtId="0" fontId="3" fillId="0" borderId="0" xfId="0" applyFont="1" applyFill="1" applyBorder="1" applyAlignment="1">
      <alignment horizontal="left"/>
    </xf>
    <xf numFmtId="0" fontId="3" fillId="0" borderId="0" xfId="0" applyFont="1" applyFill="1" applyAlignment="1"/>
    <xf numFmtId="0" fontId="8" fillId="0" borderId="114" xfId="0" applyFont="1" applyFill="1" applyBorder="1" applyAlignment="1">
      <alignment horizontal="left" wrapText="1"/>
    </xf>
    <xf numFmtId="0" fontId="9" fillId="0" borderId="1" xfId="0" applyFont="1" applyBorder="1" applyAlignment="1"/>
    <xf numFmtId="0" fontId="9" fillId="0" borderId="9" xfId="0" applyFont="1" applyBorder="1" applyAlignment="1"/>
    <xf numFmtId="0" fontId="8" fillId="0" borderId="115" xfId="0" applyFont="1" applyFill="1" applyBorder="1" applyAlignment="1">
      <alignment horizontal="left"/>
    </xf>
    <xf numFmtId="0" fontId="9" fillId="0" borderId="101" xfId="0" applyFont="1" applyBorder="1" applyAlignment="1"/>
    <xf numFmtId="0" fontId="9" fillId="0" borderId="144" xfId="0" applyFont="1" applyBorder="1" applyAlignment="1"/>
    <xf numFmtId="0" fontId="9" fillId="0" borderId="105" xfId="0" applyFont="1" applyFill="1" applyBorder="1" applyAlignment="1">
      <alignment horizontal="left"/>
    </xf>
    <xf numFmtId="0" fontId="5" fillId="0" borderId="142" xfId="5" applyFont="1" applyFill="1" applyBorder="1" applyAlignment="1">
      <alignment horizontal="left"/>
    </xf>
    <xf numFmtId="0" fontId="14" fillId="0" borderId="107" xfId="0" applyFont="1" applyFill="1" applyBorder="1" applyAlignment="1">
      <alignment horizontal="left"/>
    </xf>
    <xf numFmtId="0" fontId="8" fillId="0" borderId="130" xfId="0" applyFont="1" applyFill="1" applyBorder="1" applyAlignment="1">
      <alignment horizontal="left" wrapText="1"/>
    </xf>
    <xf numFmtId="0" fontId="9" fillId="0" borderId="10" xfId="0" applyFont="1" applyBorder="1" applyAlignment="1">
      <alignment wrapText="1"/>
    </xf>
    <xf numFmtId="0" fontId="9" fillId="0" borderId="87" xfId="0" applyFont="1" applyBorder="1" applyAlignment="1">
      <alignment wrapText="1"/>
    </xf>
    <xf numFmtId="0" fontId="3" fillId="0" borderId="0" xfId="0" applyFont="1" applyFill="1" applyAlignment="1">
      <alignment horizontal="center"/>
    </xf>
    <xf numFmtId="0" fontId="8" fillId="0" borderId="113" xfId="0" applyFont="1" applyFill="1" applyBorder="1" applyAlignment="1">
      <alignment horizontal="left"/>
    </xf>
    <xf numFmtId="0" fontId="9" fillId="0" borderId="96" xfId="0" applyFont="1" applyBorder="1" applyAlignment="1"/>
    <xf numFmtId="0" fontId="9" fillId="0" borderId="143" xfId="0" applyFont="1" applyBorder="1" applyAlignment="1"/>
    <xf numFmtId="0" fontId="4" fillId="0" borderId="96" xfId="0" applyFont="1" applyFill="1" applyBorder="1" applyAlignment="1">
      <alignment horizontal="left"/>
    </xf>
    <xf numFmtId="0" fontId="4" fillId="0" borderId="18" xfId="0" applyFont="1" applyFill="1" applyBorder="1" applyAlignment="1">
      <alignment horizontal="left"/>
    </xf>
    <xf numFmtId="0" fontId="4" fillId="0" borderId="107" xfId="0" applyFont="1" applyFill="1" applyBorder="1" applyAlignment="1">
      <alignment horizontal="left"/>
    </xf>
    <xf numFmtId="0" fontId="12" fillId="0" borderId="1" xfId="0" applyFont="1" applyFill="1" applyBorder="1" applyAlignment="1">
      <alignment vertical="center" wrapText="1"/>
    </xf>
    <xf numFmtId="0" fontId="12" fillId="3" borderId="130" xfId="0" applyFont="1" applyFill="1" applyBorder="1" applyAlignment="1">
      <alignment vertical="center" wrapText="1"/>
    </xf>
    <xf numFmtId="0" fontId="12" fillId="3" borderId="2" xfId="0" applyFont="1" applyFill="1" applyBorder="1" applyAlignment="1">
      <alignment vertical="center" wrapText="1"/>
    </xf>
    <xf numFmtId="0" fontId="12" fillId="3" borderId="159" xfId="0" applyFont="1" applyFill="1" applyBorder="1" applyAlignment="1">
      <alignment vertical="center" wrapText="1"/>
    </xf>
    <xf numFmtId="0" fontId="12" fillId="3" borderId="51" xfId="0" applyFont="1" applyFill="1" applyBorder="1" applyAlignment="1">
      <alignment vertical="center" wrapText="1"/>
    </xf>
    <xf numFmtId="0" fontId="12" fillId="3" borderId="140" xfId="0" applyFont="1" applyFill="1" applyBorder="1" applyAlignment="1">
      <alignment vertical="center" wrapText="1"/>
    </xf>
    <xf numFmtId="0" fontId="12" fillId="3" borderId="42" xfId="0" applyFont="1" applyFill="1" applyBorder="1" applyAlignment="1">
      <alignment vertical="center" wrapText="1"/>
    </xf>
    <xf numFmtId="0" fontId="12" fillId="0" borderId="101" xfId="0" applyFont="1" applyFill="1" applyBorder="1" applyAlignment="1">
      <alignment vertical="center" wrapText="1"/>
    </xf>
    <xf numFmtId="0" fontId="12" fillId="0" borderId="101" xfId="0" applyFont="1" applyBorder="1" applyAlignment="1">
      <alignment vertical="center" wrapText="1"/>
    </xf>
    <xf numFmtId="0" fontId="12" fillId="0" borderId="1" xfId="0" applyFont="1" applyBorder="1" applyAlignment="1">
      <alignment vertical="center" wrapText="1"/>
    </xf>
    <xf numFmtId="0" fontId="12" fillId="3" borderId="151" xfId="0" applyFont="1" applyFill="1" applyBorder="1" applyAlignment="1">
      <alignment vertical="center" wrapText="1"/>
    </xf>
    <xf numFmtId="0" fontId="12" fillId="3" borderId="91" xfId="0" applyFont="1" applyFill="1" applyBorder="1" applyAlignment="1">
      <alignment vertical="center" wrapText="1"/>
    </xf>
    <xf numFmtId="49" fontId="3" fillId="0" borderId="0" xfId="0" applyNumberFormat="1" applyFont="1" applyFill="1" applyAlignment="1"/>
    <xf numFmtId="0" fontId="0" fillId="0" borderId="0" xfId="0" applyFont="1" applyAlignment="1"/>
    <xf numFmtId="0" fontId="4" fillId="0" borderId="105" xfId="0" applyFont="1" applyFill="1" applyBorder="1" applyAlignment="1">
      <alignment horizontal="center" vertical="center"/>
    </xf>
    <xf numFmtId="0" fontId="4" fillId="0" borderId="106" xfId="0" applyFont="1" applyFill="1" applyBorder="1" applyAlignment="1">
      <alignment vertical="center"/>
    </xf>
    <xf numFmtId="184" fontId="12" fillId="0" borderId="1" xfId="0" applyNumberFormat="1" applyFont="1" applyFill="1" applyBorder="1" applyAlignment="1">
      <alignment vertical="center" wrapText="1"/>
    </xf>
    <xf numFmtId="0" fontId="12" fillId="0" borderId="98" xfId="0" applyFont="1" applyBorder="1" applyAlignment="1">
      <alignment vertical="center" wrapText="1"/>
    </xf>
    <xf numFmtId="0" fontId="4" fillId="0" borderId="141" xfId="0" applyFont="1" applyFill="1" applyBorder="1" applyAlignment="1">
      <alignment horizontal="center" vertical="center"/>
    </xf>
    <xf numFmtId="0" fontId="0" fillId="0" borderId="105" xfId="0" applyFont="1" applyFill="1" applyBorder="1" applyAlignment="1"/>
    <xf numFmtId="0" fontId="12" fillId="0" borderId="25" xfId="0" applyFont="1" applyFill="1" applyBorder="1" applyAlignment="1">
      <alignment vertical="center" wrapText="1"/>
    </xf>
    <xf numFmtId="0" fontId="12" fillId="0" borderId="25" xfId="0" applyFont="1" applyBorder="1" applyAlignment="1">
      <alignment vertical="center" wrapText="1"/>
    </xf>
    <xf numFmtId="0" fontId="12" fillId="0" borderId="100" xfId="0" applyFont="1" applyBorder="1" applyAlignment="1">
      <alignment vertical="center" wrapText="1"/>
    </xf>
    <xf numFmtId="0" fontId="12" fillId="0" borderId="102" xfId="0" applyFont="1" applyBorder="1" applyAlignment="1">
      <alignment vertical="center" wrapText="1"/>
    </xf>
    <xf numFmtId="0" fontId="12" fillId="3" borderId="157" xfId="0" applyFont="1" applyFill="1" applyBorder="1" applyAlignment="1">
      <alignment vertical="center" wrapText="1"/>
    </xf>
    <xf numFmtId="0" fontId="12" fillId="3" borderId="158" xfId="0" applyFont="1" applyFill="1" applyBorder="1" applyAlignment="1">
      <alignment vertical="center" wrapText="1"/>
    </xf>
    <xf numFmtId="0" fontId="12" fillId="3" borderId="131" xfId="0" applyFont="1" applyFill="1" applyBorder="1" applyAlignment="1">
      <alignment vertical="center" wrapText="1"/>
    </xf>
    <xf numFmtId="0" fontId="12" fillId="3" borderId="133" xfId="0" applyFont="1" applyFill="1" applyBorder="1" applyAlignment="1">
      <alignment vertical="center" wrapText="1"/>
    </xf>
  </cellXfs>
  <cellStyles count="7">
    <cellStyle name="桁区切り" xfId="1" builtinId="6"/>
    <cellStyle name="標準" xfId="0" builtinId="0"/>
    <cellStyle name="標準 2" xfId="2"/>
    <cellStyle name="標準 2 2" xfId="3"/>
    <cellStyle name="標準_2ページ" xfId="6"/>
    <cellStyle name="標準_Sheet1" xfId="4"/>
    <cellStyle name="標準_Sheet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4"/>
  <sheetViews>
    <sheetView tabSelected="1" zoomScale="85" zoomScaleNormal="100" workbookViewId="0"/>
  </sheetViews>
  <sheetFormatPr defaultRowHeight="13.5" x14ac:dyDescent="0.15"/>
  <cols>
    <col min="1" max="1" width="3.625" style="8" customWidth="1"/>
    <col min="2" max="2" width="9.125" style="8" customWidth="1"/>
    <col min="3" max="4" width="9" style="8"/>
    <col min="5" max="5" width="6.375" style="8" customWidth="1"/>
    <col min="6" max="6" width="12.625" style="8" customWidth="1"/>
    <col min="7" max="8" width="9" style="8"/>
    <col min="9" max="9" width="9.125" style="8" customWidth="1"/>
    <col min="10" max="10" width="3.625" style="8" customWidth="1"/>
    <col min="11" max="16384" width="9" style="8"/>
  </cols>
  <sheetData>
    <row r="1" spans="1:10" x14ac:dyDescent="0.15">
      <c r="A1" s="8" t="s">
        <v>230</v>
      </c>
    </row>
    <row r="3" spans="1:10" ht="28.5" x14ac:dyDescent="0.3">
      <c r="A3" s="507" t="s">
        <v>386</v>
      </c>
      <c r="B3" s="507"/>
      <c r="C3" s="507"/>
      <c r="D3" s="507"/>
      <c r="E3" s="507"/>
      <c r="F3" s="507"/>
      <c r="G3" s="507"/>
      <c r="H3" s="507"/>
      <c r="I3" s="507"/>
      <c r="J3" s="507"/>
    </row>
    <row r="4" spans="1:10" ht="24" x14ac:dyDescent="0.25">
      <c r="A4" s="478"/>
      <c r="B4" s="478"/>
      <c r="C4" s="478"/>
      <c r="D4" s="478"/>
      <c r="E4" s="478"/>
      <c r="F4" s="478"/>
      <c r="G4" s="478"/>
      <c r="H4" s="478"/>
      <c r="I4" s="478"/>
    </row>
    <row r="5" spans="1:10" ht="24" x14ac:dyDescent="0.25">
      <c r="A5" s="478"/>
      <c r="B5" s="478"/>
      <c r="C5" s="478"/>
      <c r="D5" s="478"/>
      <c r="E5" s="478"/>
      <c r="F5" s="478"/>
      <c r="G5" s="478"/>
      <c r="H5" s="478"/>
      <c r="I5" s="478"/>
    </row>
    <row r="6" spans="1:10" ht="24" x14ac:dyDescent="0.25">
      <c r="A6" s="478"/>
      <c r="B6" s="478"/>
      <c r="C6" s="478"/>
      <c r="D6" s="478"/>
      <c r="E6" s="478"/>
      <c r="F6" s="478"/>
      <c r="G6" s="478"/>
      <c r="H6" s="478"/>
      <c r="I6" s="478"/>
    </row>
    <row r="8" spans="1:10" ht="42" x14ac:dyDescent="0.4">
      <c r="A8" s="506" t="s">
        <v>191</v>
      </c>
      <c r="B8" s="506"/>
      <c r="C8" s="506"/>
      <c r="D8" s="506"/>
      <c r="E8" s="506"/>
      <c r="F8" s="506"/>
      <c r="G8" s="506"/>
      <c r="H8" s="506"/>
      <c r="I8" s="506"/>
      <c r="J8" s="506"/>
    </row>
    <row r="9" spans="1:10" ht="32.25" x14ac:dyDescent="0.3">
      <c r="A9" s="479"/>
      <c r="B9" s="479"/>
      <c r="C9" s="479"/>
      <c r="D9" s="479"/>
      <c r="E9" s="479"/>
      <c r="F9" s="479"/>
      <c r="G9" s="479"/>
      <c r="H9" s="479"/>
      <c r="I9" s="479"/>
    </row>
    <row r="10" spans="1:10" ht="32.25" x14ac:dyDescent="0.3">
      <c r="A10" s="479"/>
      <c r="B10" s="479"/>
      <c r="C10" s="479"/>
      <c r="D10" s="479"/>
      <c r="E10" s="479"/>
      <c r="F10" s="479"/>
      <c r="G10" s="479"/>
      <c r="H10" s="479"/>
      <c r="I10" s="479"/>
    </row>
    <row r="11" spans="1:10" ht="32.25" x14ac:dyDescent="0.3">
      <c r="A11" s="479"/>
      <c r="B11" s="479"/>
      <c r="C11" s="479"/>
      <c r="D11" s="479"/>
      <c r="E11" s="479"/>
      <c r="F11" s="479"/>
      <c r="G11" s="479"/>
      <c r="H11" s="479"/>
      <c r="I11" s="479"/>
    </row>
    <row r="12" spans="1:10" ht="28.5" x14ac:dyDescent="0.3">
      <c r="A12" s="480"/>
      <c r="B12" s="480"/>
      <c r="C12" s="480"/>
      <c r="D12" s="480"/>
      <c r="E12" s="480"/>
      <c r="F12" s="480"/>
      <c r="G12" s="480"/>
      <c r="H12" s="480"/>
      <c r="I12" s="480"/>
    </row>
    <row r="13" spans="1:10" ht="28.5" x14ac:dyDescent="0.3">
      <c r="A13" s="480"/>
      <c r="B13" s="480"/>
      <c r="C13" s="480"/>
      <c r="D13" s="480"/>
      <c r="E13" s="480"/>
      <c r="F13" s="480"/>
      <c r="G13" s="480"/>
      <c r="H13" s="480"/>
      <c r="I13" s="480"/>
    </row>
    <row r="16" spans="1:10" ht="24" x14ac:dyDescent="0.25">
      <c r="A16" s="509" t="s">
        <v>87</v>
      </c>
      <c r="B16" s="509"/>
      <c r="C16" s="509"/>
      <c r="D16" s="509"/>
      <c r="E16" s="509"/>
      <c r="F16" s="509"/>
      <c r="G16" s="509"/>
      <c r="H16" s="509"/>
      <c r="I16" s="509"/>
    </row>
    <row r="17" spans="1:9" ht="24" x14ac:dyDescent="0.25">
      <c r="A17" s="481"/>
      <c r="B17" s="481"/>
      <c r="C17" s="481"/>
      <c r="D17" s="481"/>
      <c r="E17" s="481"/>
      <c r="F17" s="481"/>
      <c r="G17" s="481"/>
      <c r="H17" s="481"/>
      <c r="I17" s="481"/>
    </row>
    <row r="18" spans="1:9" ht="24" x14ac:dyDescent="0.25">
      <c r="A18" s="481"/>
      <c r="B18" s="481"/>
      <c r="C18" s="481"/>
      <c r="D18" s="481"/>
      <c r="E18" s="481"/>
      <c r="F18" s="481"/>
      <c r="G18" s="481"/>
      <c r="H18" s="481"/>
      <c r="I18" s="481"/>
    </row>
    <row r="20" spans="1:9" ht="17.25" x14ac:dyDescent="0.2">
      <c r="B20" s="502" t="s">
        <v>88</v>
      </c>
      <c r="C20" s="502"/>
      <c r="D20" s="502"/>
      <c r="F20" s="8" t="s">
        <v>231</v>
      </c>
      <c r="G20" s="482" t="s">
        <v>122</v>
      </c>
      <c r="H20" s="482"/>
    </row>
    <row r="21" spans="1:9" ht="17.25" customHeight="1" x14ac:dyDescent="0.2">
      <c r="B21" s="483"/>
      <c r="C21" s="483"/>
      <c r="D21" s="484"/>
      <c r="F21" s="501" t="s">
        <v>232</v>
      </c>
      <c r="G21" s="501"/>
      <c r="H21" s="501"/>
      <c r="I21" s="501"/>
    </row>
    <row r="22" spans="1:9" ht="17.25" x14ac:dyDescent="0.2">
      <c r="B22" s="502" t="s">
        <v>89</v>
      </c>
      <c r="C22" s="502"/>
      <c r="D22" s="502"/>
      <c r="F22" s="8" t="s">
        <v>233</v>
      </c>
      <c r="G22" s="508" t="s">
        <v>123</v>
      </c>
      <c r="H22" s="508"/>
      <c r="I22" s="508"/>
    </row>
    <row r="23" spans="1:9" ht="17.25" customHeight="1" x14ac:dyDescent="0.2">
      <c r="B23" s="483"/>
      <c r="C23" s="483"/>
      <c r="D23" s="484"/>
      <c r="F23" s="501" t="s">
        <v>234</v>
      </c>
      <c r="G23" s="501"/>
      <c r="H23" s="501"/>
      <c r="I23" s="501"/>
    </row>
    <row r="24" spans="1:9" ht="17.25" x14ac:dyDescent="0.2">
      <c r="B24" s="502" t="s">
        <v>90</v>
      </c>
      <c r="C24" s="502"/>
      <c r="D24" s="502"/>
      <c r="F24" s="8" t="s">
        <v>235</v>
      </c>
      <c r="G24" s="482" t="s">
        <v>152</v>
      </c>
      <c r="H24" s="482"/>
    </row>
    <row r="25" spans="1:9" ht="17.25" customHeight="1" x14ac:dyDescent="0.2">
      <c r="B25" s="483"/>
      <c r="C25" s="483"/>
      <c r="D25" s="484"/>
      <c r="F25" s="501" t="s">
        <v>236</v>
      </c>
      <c r="G25" s="501"/>
      <c r="H25" s="501"/>
      <c r="I25" s="501"/>
    </row>
    <row r="26" spans="1:9" ht="17.25" x14ac:dyDescent="0.2">
      <c r="B26" s="502" t="s">
        <v>92</v>
      </c>
      <c r="C26" s="502"/>
      <c r="D26" s="502"/>
      <c r="F26" s="8" t="s">
        <v>237</v>
      </c>
      <c r="G26" s="508" t="s">
        <v>125</v>
      </c>
      <c r="H26" s="508"/>
      <c r="I26" s="508"/>
    </row>
    <row r="27" spans="1:9" ht="17.25" customHeight="1" x14ac:dyDescent="0.15">
      <c r="F27" s="501" t="s">
        <v>238</v>
      </c>
      <c r="G27" s="501"/>
      <c r="H27" s="501"/>
      <c r="I27" s="501"/>
    </row>
    <row r="28" spans="1:9" ht="17.25" x14ac:dyDescent="0.2">
      <c r="B28" s="502" t="s">
        <v>91</v>
      </c>
      <c r="C28" s="502"/>
      <c r="D28" s="502"/>
      <c r="F28" s="8" t="s">
        <v>239</v>
      </c>
      <c r="G28" s="482" t="s">
        <v>124</v>
      </c>
      <c r="H28" s="482"/>
    </row>
    <row r="29" spans="1:9" ht="17.25" customHeight="1" x14ac:dyDescent="0.2">
      <c r="B29" s="483"/>
      <c r="C29" s="483"/>
      <c r="D29" s="484"/>
      <c r="F29" s="501" t="s">
        <v>240</v>
      </c>
      <c r="G29" s="501"/>
      <c r="H29" s="501"/>
      <c r="I29" s="501"/>
    </row>
    <row r="30" spans="1:9" ht="17.25" x14ac:dyDescent="0.2">
      <c r="B30" s="502" t="s">
        <v>110</v>
      </c>
      <c r="C30" s="502"/>
      <c r="D30" s="502"/>
      <c r="F30" s="8" t="s">
        <v>241</v>
      </c>
      <c r="G30" s="482" t="s">
        <v>387</v>
      </c>
      <c r="H30" s="482"/>
    </row>
    <row r="31" spans="1:9" ht="17.25" customHeight="1" x14ac:dyDescent="0.15">
      <c r="F31" s="501" t="s">
        <v>242</v>
      </c>
      <c r="G31" s="501"/>
      <c r="H31" s="501"/>
      <c r="I31" s="501"/>
    </row>
    <row r="32" spans="1:9" ht="17.25" x14ac:dyDescent="0.2">
      <c r="B32" s="502" t="s">
        <v>98</v>
      </c>
      <c r="C32" s="502"/>
      <c r="D32" s="502"/>
      <c r="F32" s="8" t="s">
        <v>243</v>
      </c>
      <c r="G32" s="482" t="s">
        <v>126</v>
      </c>
      <c r="H32" s="482"/>
    </row>
    <row r="33" spans="2:10" ht="17.25" customHeight="1" x14ac:dyDescent="0.15">
      <c r="F33" s="501" t="s">
        <v>244</v>
      </c>
      <c r="G33" s="501"/>
      <c r="H33" s="501"/>
      <c r="I33" s="501"/>
    </row>
    <row r="34" spans="2:10" ht="17.25" x14ac:dyDescent="0.2">
      <c r="B34" s="502" t="s">
        <v>111</v>
      </c>
      <c r="C34" s="502"/>
      <c r="D34" s="502"/>
      <c r="F34" s="8" t="s">
        <v>245</v>
      </c>
      <c r="G34" s="482" t="s">
        <v>153</v>
      </c>
      <c r="H34" s="482"/>
    </row>
    <row r="35" spans="2:10" ht="17.25" customHeight="1" x14ac:dyDescent="0.15">
      <c r="F35" s="501" t="s">
        <v>246</v>
      </c>
      <c r="G35" s="501"/>
      <c r="H35" s="501"/>
      <c r="I35" s="501"/>
    </row>
    <row r="36" spans="2:10" ht="17.25" x14ac:dyDescent="0.2">
      <c r="B36" s="503" t="s">
        <v>164</v>
      </c>
      <c r="C36" s="503"/>
      <c r="D36" s="503"/>
      <c r="F36" s="8" t="s">
        <v>247</v>
      </c>
      <c r="G36" s="115" t="s">
        <v>165</v>
      </c>
      <c r="H36" s="482"/>
    </row>
    <row r="37" spans="2:10" ht="17.25" customHeight="1" x14ac:dyDescent="0.15">
      <c r="F37" s="501" t="s">
        <v>248</v>
      </c>
      <c r="G37" s="501"/>
      <c r="H37" s="501"/>
      <c r="I37" s="501"/>
    </row>
    <row r="38" spans="2:10" ht="14.25" x14ac:dyDescent="0.15">
      <c r="B38" s="510" t="s">
        <v>174</v>
      </c>
      <c r="C38" s="510"/>
      <c r="D38" s="510"/>
      <c r="E38" s="1"/>
      <c r="F38" s="1" t="s">
        <v>249</v>
      </c>
      <c r="G38" s="115" t="s">
        <v>175</v>
      </c>
      <c r="H38" s="115"/>
      <c r="I38" s="115"/>
    </row>
    <row r="39" spans="2:10" ht="17.25" customHeight="1" x14ac:dyDescent="0.2">
      <c r="B39" s="483"/>
      <c r="C39" s="483"/>
      <c r="D39" s="484"/>
      <c r="F39" s="501" t="s">
        <v>250</v>
      </c>
      <c r="G39" s="501"/>
      <c r="H39" s="501"/>
      <c r="I39" s="501"/>
    </row>
    <row r="40" spans="2:10" x14ac:dyDescent="0.15">
      <c r="B40" s="485"/>
      <c r="C40" s="485"/>
      <c r="D40" s="485"/>
      <c r="E40" s="485"/>
      <c r="F40" s="485"/>
      <c r="G40" s="485"/>
      <c r="H40" s="485"/>
      <c r="I40" s="485"/>
      <c r="J40" s="485"/>
    </row>
    <row r="41" spans="2:10" x14ac:dyDescent="0.15">
      <c r="F41" s="504" t="s">
        <v>678</v>
      </c>
      <c r="G41" s="505"/>
      <c r="H41" s="505"/>
      <c r="I41" s="505"/>
    </row>
    <row r="43" spans="2:10" ht="17.25" customHeight="1" x14ac:dyDescent="0.15"/>
    <row r="44" spans="2:10" ht="17.25" customHeight="1" x14ac:dyDescent="0.15"/>
  </sheetData>
  <mergeCells count="26">
    <mergeCell ref="F41:I41"/>
    <mergeCell ref="A8:J8"/>
    <mergeCell ref="A3:J3"/>
    <mergeCell ref="F23:I23"/>
    <mergeCell ref="F29:I29"/>
    <mergeCell ref="B26:D26"/>
    <mergeCell ref="G26:I26"/>
    <mergeCell ref="F27:I27"/>
    <mergeCell ref="A16:I16"/>
    <mergeCell ref="B38:D38"/>
    <mergeCell ref="F35:I35"/>
    <mergeCell ref="B20:D20"/>
    <mergeCell ref="B24:D24"/>
    <mergeCell ref="F21:I21"/>
    <mergeCell ref="B22:D22"/>
    <mergeCell ref="G22:I22"/>
    <mergeCell ref="F39:I39"/>
    <mergeCell ref="F25:I25"/>
    <mergeCell ref="B28:D28"/>
    <mergeCell ref="F37:I37"/>
    <mergeCell ref="B32:D32"/>
    <mergeCell ref="B36:D36"/>
    <mergeCell ref="F33:I33"/>
    <mergeCell ref="B30:D30"/>
    <mergeCell ref="F31:I31"/>
    <mergeCell ref="B34:D34"/>
  </mergeCells>
  <phoneticPr fontId="2"/>
  <printOptions horizontalCentered="1"/>
  <pageMargins left="0.78740157480314965" right="0.78740157480314965" top="0.59055118110236227" bottom="0.59055118110236227" header="0.51181102362204722" footer="0.51181102362204722"/>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32"/>
  <sheetViews>
    <sheetView showZeros="0" zoomScale="70" zoomScaleNormal="70" workbookViewId="0">
      <selection sqref="A1:B1"/>
    </sheetView>
  </sheetViews>
  <sheetFormatPr defaultColWidth="8.5" defaultRowHeight="13.5" x14ac:dyDescent="0.15"/>
  <cols>
    <col min="1" max="1" width="10.625" style="3" customWidth="1"/>
    <col min="2" max="11" width="9.625" style="3" customWidth="1"/>
    <col min="12" max="12" width="10.625" style="3" customWidth="1"/>
    <col min="13" max="16384" width="8.5" style="3"/>
  </cols>
  <sheetData>
    <row r="1" spans="1:11" ht="20.100000000000001" customHeight="1" x14ac:dyDescent="0.15">
      <c r="A1" s="721" t="s">
        <v>79</v>
      </c>
      <c r="B1" s="721"/>
    </row>
    <row r="2" spans="1:11" ht="35.1" customHeight="1" x14ac:dyDescent="0.15">
      <c r="A2" s="702"/>
      <c r="B2" s="527" t="s">
        <v>80</v>
      </c>
      <c r="C2" s="527"/>
      <c r="D2" s="527"/>
      <c r="E2" s="527"/>
      <c r="F2" s="527"/>
      <c r="G2" s="527"/>
      <c r="H2" s="527"/>
      <c r="I2" s="527"/>
      <c r="J2" s="646"/>
      <c r="K2" s="722" t="s">
        <v>68</v>
      </c>
    </row>
    <row r="3" spans="1:11" ht="35.1" customHeight="1" thickBot="1" x14ac:dyDescent="0.2">
      <c r="A3" s="703"/>
      <c r="B3" s="241" t="s">
        <v>157</v>
      </c>
      <c r="C3" s="242" t="s">
        <v>4</v>
      </c>
      <c r="D3" s="242" t="s">
        <v>3</v>
      </c>
      <c r="E3" s="243" t="s">
        <v>158</v>
      </c>
      <c r="F3" s="244" t="s">
        <v>159</v>
      </c>
      <c r="G3" s="245" t="s">
        <v>221</v>
      </c>
      <c r="H3" s="244" t="s">
        <v>105</v>
      </c>
      <c r="I3" s="242" t="s">
        <v>102</v>
      </c>
      <c r="J3" s="246" t="s">
        <v>160</v>
      </c>
      <c r="K3" s="723"/>
    </row>
    <row r="4" spans="1:11" ht="35.1" customHeight="1" thickTop="1" x14ac:dyDescent="0.15">
      <c r="A4" s="35" t="s">
        <v>24</v>
      </c>
      <c r="B4" s="247">
        <v>0</v>
      </c>
      <c r="C4" s="248">
        <v>13</v>
      </c>
      <c r="D4" s="248">
        <v>16</v>
      </c>
      <c r="E4" s="249">
        <v>0</v>
      </c>
      <c r="F4" s="250">
        <v>26</v>
      </c>
      <c r="G4" s="248">
        <v>173</v>
      </c>
      <c r="H4" s="249">
        <v>4</v>
      </c>
      <c r="I4" s="248">
        <v>3</v>
      </c>
      <c r="J4" s="251">
        <v>138</v>
      </c>
      <c r="K4" s="252">
        <v>118</v>
      </c>
    </row>
    <row r="5" spans="1:11" ht="35.1" customHeight="1" x14ac:dyDescent="0.15">
      <c r="A5" s="104" t="s">
        <v>25</v>
      </c>
      <c r="B5" s="2">
        <v>0</v>
      </c>
      <c r="C5" s="253">
        <v>1223</v>
      </c>
      <c r="D5" s="253">
        <v>1</v>
      </c>
      <c r="E5" s="254">
        <v>0</v>
      </c>
      <c r="F5" s="254">
        <v>756</v>
      </c>
      <c r="G5" s="255">
        <v>55</v>
      </c>
      <c r="H5" s="256">
        <v>0</v>
      </c>
      <c r="I5" s="255">
        <v>3</v>
      </c>
      <c r="J5" s="257"/>
      <c r="K5" s="258">
        <v>466</v>
      </c>
    </row>
    <row r="6" spans="1:11" ht="35.1" customHeight="1" x14ac:dyDescent="0.15">
      <c r="A6" s="104" t="s">
        <v>27</v>
      </c>
      <c r="B6" s="259"/>
      <c r="C6" s="255">
        <v>7</v>
      </c>
      <c r="D6" s="255"/>
      <c r="E6" s="259"/>
      <c r="F6" s="256">
        <v>2</v>
      </c>
      <c r="G6" s="255"/>
      <c r="H6" s="256"/>
      <c r="I6" s="255"/>
      <c r="J6" s="257"/>
      <c r="K6" s="260">
        <v>0</v>
      </c>
    </row>
    <row r="7" spans="1:11" ht="35.1" customHeight="1" x14ac:dyDescent="0.15">
      <c r="A7" s="104" t="s">
        <v>29</v>
      </c>
      <c r="B7" s="259"/>
      <c r="C7" s="255"/>
      <c r="D7" s="255"/>
      <c r="E7" s="259"/>
      <c r="F7" s="256">
        <v>0</v>
      </c>
      <c r="G7" s="255"/>
      <c r="H7" s="256"/>
      <c r="I7" s="255"/>
      <c r="J7" s="257"/>
      <c r="K7" s="260"/>
    </row>
    <row r="8" spans="1:11" ht="35.1" customHeight="1" x14ac:dyDescent="0.15">
      <c r="A8" s="104" t="s">
        <v>28</v>
      </c>
      <c r="B8" s="259"/>
      <c r="C8" s="255"/>
      <c r="D8" s="255"/>
      <c r="E8" s="259"/>
      <c r="F8" s="256"/>
      <c r="G8" s="255"/>
      <c r="H8" s="256"/>
      <c r="I8" s="255"/>
      <c r="J8" s="257"/>
      <c r="K8" s="260">
        <v>0</v>
      </c>
    </row>
    <row r="9" spans="1:11" ht="35.1" customHeight="1" x14ac:dyDescent="0.15">
      <c r="A9" s="104" t="s">
        <v>107</v>
      </c>
      <c r="B9" s="259"/>
      <c r="C9" s="255">
        <v>0</v>
      </c>
      <c r="D9" s="255"/>
      <c r="E9" s="259"/>
      <c r="F9" s="256">
        <v>2</v>
      </c>
      <c r="G9" s="255">
        <v>15</v>
      </c>
      <c r="H9" s="256"/>
      <c r="I9" s="255">
        <v>1</v>
      </c>
      <c r="J9" s="259"/>
      <c r="K9" s="260">
        <v>3</v>
      </c>
    </row>
    <row r="10" spans="1:11" ht="35.1" customHeight="1" x14ac:dyDescent="0.15">
      <c r="A10" s="104" t="s">
        <v>99</v>
      </c>
      <c r="B10" s="259"/>
      <c r="C10" s="255">
        <v>0</v>
      </c>
      <c r="D10" s="255"/>
      <c r="E10" s="259"/>
      <c r="F10" s="256">
        <v>1</v>
      </c>
      <c r="G10" s="255"/>
      <c r="H10" s="256"/>
      <c r="I10" s="255"/>
      <c r="J10" s="257"/>
      <c r="K10" s="260">
        <v>166</v>
      </c>
    </row>
    <row r="11" spans="1:11" ht="35.1" customHeight="1" x14ac:dyDescent="0.15">
      <c r="A11" s="104" t="s">
        <v>108</v>
      </c>
      <c r="B11" s="259"/>
      <c r="C11" s="255">
        <v>6</v>
      </c>
      <c r="D11" s="255"/>
      <c r="E11" s="259"/>
      <c r="F11" s="256">
        <v>3</v>
      </c>
      <c r="G11" s="255"/>
      <c r="H11" s="256"/>
      <c r="I11" s="255"/>
      <c r="J11" s="259"/>
      <c r="K11" s="260">
        <v>0</v>
      </c>
    </row>
    <row r="12" spans="1:11" ht="35.1" customHeight="1" x14ac:dyDescent="0.15">
      <c r="A12" s="104" t="s">
        <v>100</v>
      </c>
      <c r="B12" s="259"/>
      <c r="C12" s="255">
        <v>6</v>
      </c>
      <c r="D12" s="255"/>
      <c r="E12" s="259"/>
      <c r="F12" s="256">
        <v>5</v>
      </c>
      <c r="G12" s="255"/>
      <c r="H12" s="256"/>
      <c r="I12" s="255"/>
      <c r="J12" s="257"/>
      <c r="K12" s="260">
        <v>2</v>
      </c>
    </row>
    <row r="13" spans="1:11" ht="35.1" customHeight="1" thickBot="1" x14ac:dyDescent="0.2">
      <c r="A13" s="261" t="s">
        <v>176</v>
      </c>
      <c r="B13" s="259"/>
      <c r="C13" s="255">
        <v>5</v>
      </c>
      <c r="D13" s="255">
        <v>0</v>
      </c>
      <c r="E13" s="259"/>
      <c r="F13" s="256">
        <v>10</v>
      </c>
      <c r="G13" s="255">
        <v>16</v>
      </c>
      <c r="H13" s="256"/>
      <c r="I13" s="255">
        <v>1</v>
      </c>
      <c r="J13" s="257"/>
      <c r="K13" s="260">
        <v>15</v>
      </c>
    </row>
    <row r="14" spans="1:11" ht="35.1" customHeight="1" thickTop="1" x14ac:dyDescent="0.15">
      <c r="A14" s="62" t="s">
        <v>31</v>
      </c>
      <c r="B14" s="262">
        <v>0</v>
      </c>
      <c r="C14" s="263">
        <v>1260</v>
      </c>
      <c r="D14" s="248">
        <v>17</v>
      </c>
      <c r="E14" s="248">
        <v>0</v>
      </c>
      <c r="F14" s="248">
        <v>805</v>
      </c>
      <c r="G14" s="248">
        <v>259</v>
      </c>
      <c r="H14" s="248">
        <v>4</v>
      </c>
      <c r="I14" s="248">
        <v>8</v>
      </c>
      <c r="J14" s="249">
        <v>138</v>
      </c>
      <c r="K14" s="264">
        <v>770</v>
      </c>
    </row>
    <row r="15" spans="1:11" ht="9.75" customHeight="1" x14ac:dyDescent="0.15"/>
    <row r="16" spans="1:11" ht="9.75" customHeight="1" x14ac:dyDescent="0.15"/>
    <row r="17" spans="1:11" ht="35.1" customHeight="1" x14ac:dyDescent="0.15">
      <c r="A17" s="726"/>
      <c r="B17" s="527" t="s">
        <v>81</v>
      </c>
      <c r="C17" s="527"/>
      <c r="D17" s="527"/>
      <c r="E17" s="527"/>
      <c r="F17" s="527"/>
      <c r="G17" s="527"/>
      <c r="H17" s="527"/>
      <c r="I17" s="527"/>
      <c r="J17" s="646"/>
      <c r="K17" s="722" t="s">
        <v>31</v>
      </c>
    </row>
    <row r="18" spans="1:11" ht="35.1" customHeight="1" thickBot="1" x14ac:dyDescent="0.2">
      <c r="A18" s="727"/>
      <c r="B18" s="241" t="s">
        <v>157</v>
      </c>
      <c r="C18" s="242" t="s">
        <v>4</v>
      </c>
      <c r="D18" s="242" t="s">
        <v>3</v>
      </c>
      <c r="E18" s="243" t="s">
        <v>158</v>
      </c>
      <c r="F18" s="244" t="s">
        <v>159</v>
      </c>
      <c r="G18" s="245" t="s">
        <v>221</v>
      </c>
      <c r="H18" s="244" t="s">
        <v>105</v>
      </c>
      <c r="I18" s="242" t="s">
        <v>102</v>
      </c>
      <c r="J18" s="265" t="s">
        <v>160</v>
      </c>
      <c r="K18" s="723"/>
    </row>
    <row r="19" spans="1:11" ht="35.1" customHeight="1" thickTop="1" x14ac:dyDescent="0.15">
      <c r="A19" s="35" t="s">
        <v>24</v>
      </c>
      <c r="B19" s="247">
        <v>1628</v>
      </c>
      <c r="C19" s="248">
        <v>1966</v>
      </c>
      <c r="D19" s="248">
        <v>108</v>
      </c>
      <c r="E19" s="248">
        <v>0</v>
      </c>
      <c r="F19" s="266">
        <v>814</v>
      </c>
      <c r="G19" s="247">
        <v>3192</v>
      </c>
      <c r="H19" s="250">
        <v>148</v>
      </c>
      <c r="I19" s="253">
        <v>557</v>
      </c>
      <c r="J19" s="254">
        <v>4898</v>
      </c>
      <c r="K19" s="264">
        <v>13311</v>
      </c>
    </row>
    <row r="20" spans="1:11" ht="35.1" customHeight="1" x14ac:dyDescent="0.15">
      <c r="A20" s="104" t="s">
        <v>25</v>
      </c>
      <c r="B20" s="2">
        <v>15</v>
      </c>
      <c r="C20" s="253">
        <v>33333</v>
      </c>
      <c r="D20" s="253">
        <v>8152</v>
      </c>
      <c r="E20" s="253">
        <v>704</v>
      </c>
      <c r="F20" s="253">
        <v>9885</v>
      </c>
      <c r="G20" s="2">
        <v>856</v>
      </c>
      <c r="H20" s="254">
        <v>20</v>
      </c>
      <c r="I20" s="255">
        <v>89</v>
      </c>
      <c r="J20" s="256">
        <v>0</v>
      </c>
      <c r="K20" s="260">
        <v>53054</v>
      </c>
    </row>
    <row r="21" spans="1:11" ht="35.1" customHeight="1" x14ac:dyDescent="0.15">
      <c r="A21" s="104" t="s">
        <v>27</v>
      </c>
      <c r="B21" s="259">
        <v>0</v>
      </c>
      <c r="C21" s="255">
        <v>374</v>
      </c>
      <c r="D21" s="255">
        <v>4</v>
      </c>
      <c r="E21" s="255">
        <v>0</v>
      </c>
      <c r="F21" s="255">
        <v>298</v>
      </c>
      <c r="G21" s="259">
        <v>67</v>
      </c>
      <c r="H21" s="256">
        <v>1</v>
      </c>
      <c r="I21" s="256">
        <v>15</v>
      </c>
      <c r="J21" s="256">
        <v>0</v>
      </c>
      <c r="K21" s="260">
        <v>759</v>
      </c>
    </row>
    <row r="22" spans="1:11" ht="35.1" customHeight="1" x14ac:dyDescent="0.15">
      <c r="A22" s="104" t="s">
        <v>29</v>
      </c>
      <c r="B22" s="259"/>
      <c r="C22" s="255"/>
      <c r="D22" s="255"/>
      <c r="E22" s="255"/>
      <c r="F22" s="255">
        <v>3</v>
      </c>
      <c r="G22" s="259"/>
      <c r="H22" s="256"/>
      <c r="I22" s="256"/>
      <c r="J22" s="256">
        <v>0</v>
      </c>
      <c r="K22" s="260">
        <v>3</v>
      </c>
    </row>
    <row r="23" spans="1:11" ht="35.1" customHeight="1" x14ac:dyDescent="0.15">
      <c r="A23" s="104" t="s">
        <v>28</v>
      </c>
      <c r="B23" s="259">
        <v>0</v>
      </c>
      <c r="C23" s="255">
        <v>0</v>
      </c>
      <c r="D23" s="255">
        <v>0</v>
      </c>
      <c r="E23" s="255">
        <v>0</v>
      </c>
      <c r="F23" s="255">
        <v>0</v>
      </c>
      <c r="G23" s="259">
        <v>0</v>
      </c>
      <c r="H23" s="256">
        <v>0</v>
      </c>
      <c r="I23" s="256">
        <v>0</v>
      </c>
      <c r="J23" s="256">
        <v>0</v>
      </c>
      <c r="K23" s="260">
        <v>0</v>
      </c>
    </row>
    <row r="24" spans="1:11" ht="35.1" customHeight="1" x14ac:dyDescent="0.15">
      <c r="A24" s="104" t="s">
        <v>107</v>
      </c>
      <c r="B24" s="259">
        <v>0</v>
      </c>
      <c r="C24" s="255">
        <v>413</v>
      </c>
      <c r="D24" s="255">
        <v>6</v>
      </c>
      <c r="E24" s="259">
        <v>0</v>
      </c>
      <c r="F24" s="256">
        <v>197</v>
      </c>
      <c r="G24" s="255">
        <v>15</v>
      </c>
      <c r="H24" s="256">
        <v>0</v>
      </c>
      <c r="I24" s="255">
        <v>2</v>
      </c>
      <c r="J24" s="259">
        <v>0</v>
      </c>
      <c r="K24" s="260">
        <v>633</v>
      </c>
    </row>
    <row r="25" spans="1:11" ht="35.1" customHeight="1" x14ac:dyDescent="0.15">
      <c r="A25" s="104" t="s">
        <v>99</v>
      </c>
      <c r="B25" s="259">
        <v>0</v>
      </c>
      <c r="C25" s="255">
        <v>449</v>
      </c>
      <c r="D25" s="255">
        <v>185</v>
      </c>
      <c r="E25" s="255">
        <v>0</v>
      </c>
      <c r="F25" s="255">
        <v>131</v>
      </c>
      <c r="G25" s="259">
        <v>11</v>
      </c>
      <c r="H25" s="256">
        <v>0</v>
      </c>
      <c r="I25" s="256">
        <v>4</v>
      </c>
      <c r="J25" s="256">
        <v>0</v>
      </c>
      <c r="K25" s="260">
        <v>780</v>
      </c>
    </row>
    <row r="26" spans="1:11" ht="35.1" customHeight="1" x14ac:dyDescent="0.15">
      <c r="A26" s="267" t="s">
        <v>108</v>
      </c>
      <c r="B26" s="2">
        <v>0</v>
      </c>
      <c r="C26" s="253">
        <v>233</v>
      </c>
      <c r="D26" s="253">
        <v>0</v>
      </c>
      <c r="E26" s="2">
        <v>0</v>
      </c>
      <c r="F26" s="254">
        <v>166</v>
      </c>
      <c r="G26" s="253">
        <v>131</v>
      </c>
      <c r="H26" s="254">
        <v>0</v>
      </c>
      <c r="I26" s="255">
        <v>4</v>
      </c>
      <c r="J26" s="2">
        <v>0</v>
      </c>
      <c r="K26" s="260">
        <v>534</v>
      </c>
    </row>
    <row r="27" spans="1:11" ht="35.1" customHeight="1" x14ac:dyDescent="0.15">
      <c r="A27" s="104" t="s">
        <v>100</v>
      </c>
      <c r="B27" s="259">
        <v>3</v>
      </c>
      <c r="C27" s="255">
        <v>372</v>
      </c>
      <c r="D27" s="255">
        <v>129</v>
      </c>
      <c r="E27" s="255">
        <v>0</v>
      </c>
      <c r="F27" s="255">
        <v>138</v>
      </c>
      <c r="G27" s="259">
        <v>166</v>
      </c>
      <c r="H27" s="255">
        <v>0</v>
      </c>
      <c r="I27" s="253">
        <v>2</v>
      </c>
      <c r="J27" s="268">
        <v>0</v>
      </c>
      <c r="K27" s="260">
        <v>810</v>
      </c>
    </row>
    <row r="28" spans="1:11" ht="35.1" customHeight="1" thickBot="1" x14ac:dyDescent="0.2">
      <c r="A28" s="104" t="s">
        <v>176</v>
      </c>
      <c r="B28" s="259">
        <v>0</v>
      </c>
      <c r="C28" s="255">
        <v>765</v>
      </c>
      <c r="D28" s="255">
        <v>533</v>
      </c>
      <c r="E28" s="255">
        <v>0</v>
      </c>
      <c r="F28" s="255">
        <v>523</v>
      </c>
      <c r="G28" s="259">
        <v>499</v>
      </c>
      <c r="H28" s="255">
        <v>0</v>
      </c>
      <c r="I28" s="268">
        <v>35</v>
      </c>
      <c r="J28" s="268">
        <v>0</v>
      </c>
      <c r="K28" s="260">
        <v>2355</v>
      </c>
    </row>
    <row r="29" spans="1:11" ht="35.1" customHeight="1" thickTop="1" x14ac:dyDescent="0.15">
      <c r="A29" s="62" t="s">
        <v>31</v>
      </c>
      <c r="B29" s="262">
        <v>1646</v>
      </c>
      <c r="C29" s="248">
        <v>37905</v>
      </c>
      <c r="D29" s="248">
        <v>9117</v>
      </c>
      <c r="E29" s="248">
        <v>704</v>
      </c>
      <c r="F29" s="248">
        <v>12155</v>
      </c>
      <c r="G29" s="248">
        <v>4937</v>
      </c>
      <c r="H29" s="248">
        <v>169</v>
      </c>
      <c r="I29" s="248">
        <v>708</v>
      </c>
      <c r="J29" s="248">
        <v>4898</v>
      </c>
      <c r="K29" s="264">
        <v>72239</v>
      </c>
    </row>
    <row r="30" spans="1:11" ht="20.100000000000001" customHeight="1" x14ac:dyDescent="0.15">
      <c r="A30" s="725"/>
      <c r="B30" s="725"/>
      <c r="C30" s="725"/>
      <c r="D30" s="63"/>
      <c r="E30" s="724"/>
      <c r="F30" s="724"/>
      <c r="G30" s="64" t="s">
        <v>69</v>
      </c>
    </row>
    <row r="31" spans="1:11" x14ac:dyDescent="0.15">
      <c r="A31" s="3" t="s">
        <v>5</v>
      </c>
    </row>
    <row r="32" spans="1:11" x14ac:dyDescent="0.15">
      <c r="B32" s="3" t="s">
        <v>24</v>
      </c>
      <c r="C32" s="63">
        <v>1369</v>
      </c>
    </row>
  </sheetData>
  <mergeCells count="9">
    <mergeCell ref="A1:B1"/>
    <mergeCell ref="A2:A3"/>
    <mergeCell ref="K2:K3"/>
    <mergeCell ref="E30:F30"/>
    <mergeCell ref="A30:C30"/>
    <mergeCell ref="K17:K18"/>
    <mergeCell ref="B2:J2"/>
    <mergeCell ref="B17:J17"/>
    <mergeCell ref="A17:A18"/>
  </mergeCells>
  <phoneticPr fontId="2"/>
  <pageMargins left="0.78740157480314965" right="0.78740157480314965" top="0.59055118110236227" bottom="0.59055118110236227" header="0.51181102362204722" footer="0.51181102362204722"/>
  <pageSetup paperSize="9" scale="81" orientation="portrait" r:id="rId1"/>
  <headerFooter scaleWithDoc="0" alignWithMargins="0">
    <oddFooter>&amp;C&amp;"ＭＳ Ｐ明朝,標準"&amp;A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zoomScaleNormal="100" workbookViewId="0"/>
  </sheetViews>
  <sheetFormatPr defaultRowHeight="13.5" x14ac:dyDescent="0.15"/>
  <cols>
    <col min="1" max="1" width="9" style="12"/>
    <col min="2" max="4" width="12.625" style="12" customWidth="1"/>
    <col min="5" max="5" width="8.625" style="12" customWidth="1"/>
    <col min="6" max="6" width="17.625" style="12" customWidth="1"/>
    <col min="7" max="16384" width="9" style="12"/>
  </cols>
  <sheetData>
    <row r="1" spans="1:7" ht="17.100000000000001" customHeight="1" x14ac:dyDescent="0.15">
      <c r="A1" s="11" t="s">
        <v>366</v>
      </c>
      <c r="B1" s="11"/>
      <c r="C1" s="11"/>
      <c r="D1" s="11"/>
      <c r="E1" s="11"/>
      <c r="F1" s="11"/>
      <c r="G1" s="11"/>
    </row>
    <row r="2" spans="1:7" ht="12.95" customHeight="1" x14ac:dyDescent="0.15">
      <c r="A2" s="737" t="s">
        <v>118</v>
      </c>
      <c r="B2" s="737"/>
      <c r="C2" s="737"/>
    </row>
    <row r="3" spans="1:7" ht="14.25" thickBot="1" x14ac:dyDescent="0.2">
      <c r="A3" s="11"/>
      <c r="B3" s="172" t="s">
        <v>228</v>
      </c>
      <c r="C3" s="11"/>
      <c r="E3" s="162" t="s">
        <v>84</v>
      </c>
      <c r="F3" s="162" t="s">
        <v>85</v>
      </c>
    </row>
    <row r="4" spans="1:7" ht="15" customHeight="1" x14ac:dyDescent="0.15">
      <c r="B4" s="739" t="s">
        <v>280</v>
      </c>
      <c r="C4" s="740"/>
      <c r="D4" s="740"/>
      <c r="E4" s="205">
        <v>71</v>
      </c>
      <c r="F4" s="206">
        <v>857</v>
      </c>
    </row>
    <row r="5" spans="1:7" ht="15" customHeight="1" x14ac:dyDescent="0.15">
      <c r="A5" s="162"/>
      <c r="B5" s="733" t="s">
        <v>281</v>
      </c>
      <c r="C5" s="738"/>
      <c r="D5" s="738"/>
      <c r="E5" s="191">
        <v>15</v>
      </c>
      <c r="F5" s="192">
        <v>428</v>
      </c>
    </row>
    <row r="6" spans="1:7" ht="15" customHeight="1" x14ac:dyDescent="0.15">
      <c r="B6" s="731" t="s">
        <v>282</v>
      </c>
      <c r="C6" s="732"/>
      <c r="D6" s="732"/>
      <c r="E6" s="201">
        <v>10</v>
      </c>
      <c r="F6" s="202">
        <v>121</v>
      </c>
    </row>
    <row r="7" spans="1:7" ht="15" customHeight="1" x14ac:dyDescent="0.15">
      <c r="B7" s="733" t="s">
        <v>284</v>
      </c>
      <c r="C7" s="734"/>
      <c r="D7" s="734"/>
      <c r="E7" s="191">
        <v>9</v>
      </c>
      <c r="F7" s="236">
        <v>172</v>
      </c>
    </row>
    <row r="8" spans="1:7" ht="15" customHeight="1" thickBot="1" x14ac:dyDescent="0.2">
      <c r="B8" s="741" t="s">
        <v>283</v>
      </c>
      <c r="C8" s="742"/>
      <c r="D8" s="742"/>
      <c r="E8" s="207">
        <v>9</v>
      </c>
      <c r="F8" s="208">
        <v>157</v>
      </c>
    </row>
    <row r="9" spans="1:7" ht="15" customHeight="1" thickTop="1" x14ac:dyDescent="0.15">
      <c r="B9" s="731" t="s">
        <v>465</v>
      </c>
      <c r="C9" s="732"/>
      <c r="D9" s="732"/>
      <c r="E9" s="201">
        <v>2</v>
      </c>
      <c r="F9" s="202">
        <v>52</v>
      </c>
    </row>
    <row r="10" spans="1:7" ht="15" customHeight="1" x14ac:dyDescent="0.15">
      <c r="B10" s="728" t="s">
        <v>471</v>
      </c>
      <c r="C10" s="729"/>
      <c r="D10" s="730"/>
      <c r="E10" s="201">
        <v>1</v>
      </c>
      <c r="F10" s="231">
        <v>52</v>
      </c>
    </row>
    <row r="11" spans="1:7" ht="15" customHeight="1" x14ac:dyDescent="0.15">
      <c r="B11" s="733" t="s">
        <v>326</v>
      </c>
      <c r="C11" s="734"/>
      <c r="D11" s="734"/>
      <c r="E11" s="191">
        <v>1</v>
      </c>
      <c r="F11" s="236">
        <v>48</v>
      </c>
    </row>
    <row r="12" spans="1:7" ht="15" customHeight="1" x14ac:dyDescent="0.15">
      <c r="B12" s="728" t="s">
        <v>265</v>
      </c>
      <c r="C12" s="729"/>
      <c r="D12" s="730"/>
      <c r="E12" s="201">
        <v>1</v>
      </c>
      <c r="F12" s="202">
        <v>26</v>
      </c>
    </row>
    <row r="13" spans="1:7" ht="15" customHeight="1" x14ac:dyDescent="0.15">
      <c r="B13" s="733" t="s">
        <v>264</v>
      </c>
      <c r="C13" s="734"/>
      <c r="D13" s="734"/>
      <c r="E13" s="191">
        <v>1</v>
      </c>
      <c r="F13" s="236">
        <v>9</v>
      </c>
    </row>
    <row r="14" spans="1:7" ht="39" x14ac:dyDescent="0.15">
      <c r="B14" s="731" t="s">
        <v>473</v>
      </c>
      <c r="C14" s="732"/>
      <c r="D14" s="732"/>
      <c r="E14" s="237" t="s">
        <v>345</v>
      </c>
      <c r="F14" s="238" t="s">
        <v>474</v>
      </c>
    </row>
    <row r="15" spans="1:7" ht="15" customHeight="1" x14ac:dyDescent="0.15">
      <c r="B15" s="733" t="s">
        <v>466</v>
      </c>
      <c r="C15" s="734"/>
      <c r="D15" s="734"/>
      <c r="E15" s="191">
        <v>1</v>
      </c>
      <c r="F15" s="236">
        <v>19</v>
      </c>
    </row>
    <row r="16" spans="1:7" ht="24.95" customHeight="1" x14ac:dyDescent="0.15">
      <c r="B16" s="728" t="s">
        <v>266</v>
      </c>
      <c r="C16" s="729"/>
      <c r="D16" s="730"/>
      <c r="E16" s="201">
        <v>1</v>
      </c>
      <c r="F16" s="202">
        <v>16</v>
      </c>
    </row>
    <row r="17" spans="1:7" ht="15" customHeight="1" x14ac:dyDescent="0.15">
      <c r="B17" s="731" t="s">
        <v>467</v>
      </c>
      <c r="C17" s="732"/>
      <c r="D17" s="732"/>
      <c r="E17" s="201">
        <v>1</v>
      </c>
      <c r="F17" s="202">
        <v>12</v>
      </c>
    </row>
    <row r="18" spans="1:7" ht="15" customHeight="1" x14ac:dyDescent="0.15">
      <c r="A18" s="162"/>
      <c r="B18" s="733" t="s">
        <v>343</v>
      </c>
      <c r="C18" s="734"/>
      <c r="D18" s="734"/>
      <c r="E18" s="191">
        <v>5</v>
      </c>
      <c r="F18" s="192">
        <v>270</v>
      </c>
    </row>
    <row r="19" spans="1:7" ht="15" customHeight="1" x14ac:dyDescent="0.15">
      <c r="B19" s="731" t="s">
        <v>329</v>
      </c>
      <c r="C19" s="732"/>
      <c r="D19" s="732"/>
      <c r="E19" s="201">
        <v>3</v>
      </c>
      <c r="F19" s="231">
        <v>51</v>
      </c>
    </row>
    <row r="20" spans="1:7" ht="15" customHeight="1" x14ac:dyDescent="0.15">
      <c r="B20" s="731" t="s">
        <v>468</v>
      </c>
      <c r="C20" s="732"/>
      <c r="D20" s="732"/>
      <c r="E20" s="201">
        <v>1</v>
      </c>
      <c r="F20" s="231">
        <v>44</v>
      </c>
    </row>
    <row r="21" spans="1:7" ht="15" customHeight="1" x14ac:dyDescent="0.15">
      <c r="B21" s="731" t="s">
        <v>269</v>
      </c>
      <c r="C21" s="732"/>
      <c r="D21" s="732"/>
      <c r="E21" s="201">
        <v>1</v>
      </c>
      <c r="F21" s="202">
        <v>50</v>
      </c>
    </row>
    <row r="22" spans="1:7" ht="15" customHeight="1" x14ac:dyDescent="0.15">
      <c r="B22" s="728" t="s">
        <v>330</v>
      </c>
      <c r="C22" s="735"/>
      <c r="D22" s="736"/>
      <c r="E22" s="179">
        <v>1</v>
      </c>
      <c r="F22" s="239">
        <v>32</v>
      </c>
    </row>
    <row r="23" spans="1:7" ht="15" customHeight="1" x14ac:dyDescent="0.15">
      <c r="B23" s="731" t="s">
        <v>267</v>
      </c>
      <c r="C23" s="732"/>
      <c r="D23" s="732"/>
      <c r="E23" s="201">
        <v>1</v>
      </c>
      <c r="F23" s="202">
        <v>13</v>
      </c>
      <c r="G23" s="12" t="s">
        <v>112</v>
      </c>
    </row>
    <row r="24" spans="1:7" ht="15" customHeight="1" x14ac:dyDescent="0.15">
      <c r="B24" s="731" t="s">
        <v>371</v>
      </c>
      <c r="C24" s="732"/>
      <c r="D24" s="732"/>
      <c r="E24" s="201">
        <v>2</v>
      </c>
      <c r="F24" s="202">
        <v>48</v>
      </c>
    </row>
    <row r="25" spans="1:7" ht="15" customHeight="1" x14ac:dyDescent="0.15">
      <c r="B25" s="731" t="s">
        <v>268</v>
      </c>
      <c r="C25" s="732"/>
      <c r="D25" s="732"/>
      <c r="E25" s="201">
        <v>1</v>
      </c>
      <c r="F25" s="202">
        <v>33</v>
      </c>
    </row>
    <row r="26" spans="1:7" ht="15" customHeight="1" x14ac:dyDescent="0.15">
      <c r="B26" s="731" t="s">
        <v>372</v>
      </c>
      <c r="C26" s="732"/>
      <c r="D26" s="732"/>
      <c r="E26" s="201">
        <v>1</v>
      </c>
      <c r="F26" s="202">
        <v>31</v>
      </c>
    </row>
    <row r="27" spans="1:7" ht="15" customHeight="1" x14ac:dyDescent="0.15">
      <c r="B27" s="728" t="s">
        <v>470</v>
      </c>
      <c r="C27" s="729"/>
      <c r="D27" s="730"/>
      <c r="E27" s="201">
        <v>2</v>
      </c>
      <c r="F27" s="231">
        <v>117</v>
      </c>
    </row>
    <row r="28" spans="1:7" ht="15" customHeight="1" x14ac:dyDescent="0.15">
      <c r="B28" s="728" t="s">
        <v>373</v>
      </c>
      <c r="C28" s="729"/>
      <c r="D28" s="730"/>
      <c r="E28" s="201">
        <v>1</v>
      </c>
      <c r="F28" s="231">
        <v>27</v>
      </c>
    </row>
    <row r="29" spans="1:7" ht="15" customHeight="1" x14ac:dyDescent="0.15">
      <c r="B29" s="728" t="s">
        <v>472</v>
      </c>
      <c r="C29" s="729"/>
      <c r="D29" s="730"/>
      <c r="E29" s="201">
        <v>1</v>
      </c>
      <c r="F29" s="231">
        <v>41</v>
      </c>
    </row>
    <row r="30" spans="1:7" ht="15" customHeight="1" x14ac:dyDescent="0.15">
      <c r="B30" s="731" t="s">
        <v>327</v>
      </c>
      <c r="C30" s="743"/>
      <c r="D30" s="743"/>
      <c r="E30" s="201">
        <v>1</v>
      </c>
      <c r="F30" s="202">
        <v>24</v>
      </c>
    </row>
    <row r="31" spans="1:7" ht="15" customHeight="1" x14ac:dyDescent="0.15">
      <c r="B31" s="731" t="s">
        <v>271</v>
      </c>
      <c r="C31" s="732"/>
      <c r="D31" s="732"/>
      <c r="E31" s="201">
        <v>1</v>
      </c>
      <c r="F31" s="202">
        <v>16</v>
      </c>
    </row>
    <row r="32" spans="1:7" ht="24.95" customHeight="1" x14ac:dyDescent="0.15">
      <c r="B32" s="728" t="s">
        <v>478</v>
      </c>
      <c r="C32" s="729"/>
      <c r="D32" s="730"/>
      <c r="E32" s="201">
        <v>1</v>
      </c>
      <c r="F32" s="202">
        <v>12</v>
      </c>
    </row>
    <row r="33" spans="2:6" ht="15" customHeight="1" x14ac:dyDescent="0.15">
      <c r="B33" s="731" t="s">
        <v>370</v>
      </c>
      <c r="C33" s="732"/>
      <c r="D33" s="732"/>
      <c r="E33" s="201">
        <v>2</v>
      </c>
      <c r="F33" s="231">
        <v>92</v>
      </c>
    </row>
    <row r="34" spans="2:6" ht="39" x14ac:dyDescent="0.15">
      <c r="B34" s="731" t="s">
        <v>273</v>
      </c>
      <c r="C34" s="732"/>
      <c r="D34" s="732"/>
      <c r="E34" s="237" t="s">
        <v>345</v>
      </c>
      <c r="F34" s="238" t="s">
        <v>475</v>
      </c>
    </row>
    <row r="35" spans="2:6" ht="39" x14ac:dyDescent="0.15">
      <c r="B35" s="731" t="s">
        <v>476</v>
      </c>
      <c r="C35" s="732"/>
      <c r="D35" s="732"/>
      <c r="E35" s="237" t="s">
        <v>324</v>
      </c>
      <c r="F35" s="238" t="s">
        <v>477</v>
      </c>
    </row>
    <row r="36" spans="2:6" ht="15" customHeight="1" x14ac:dyDescent="0.15">
      <c r="B36" s="731" t="s">
        <v>272</v>
      </c>
      <c r="C36" s="732"/>
      <c r="D36" s="732"/>
      <c r="E36" s="201">
        <v>1</v>
      </c>
      <c r="F36" s="202">
        <v>63</v>
      </c>
    </row>
    <row r="37" spans="2:6" ht="15" customHeight="1" x14ac:dyDescent="0.15">
      <c r="B37" s="728" t="s">
        <v>328</v>
      </c>
      <c r="C37" s="735"/>
      <c r="D37" s="736"/>
      <c r="E37" s="201">
        <v>1</v>
      </c>
      <c r="F37" s="202">
        <v>40</v>
      </c>
    </row>
    <row r="38" spans="2:6" ht="15" customHeight="1" x14ac:dyDescent="0.15">
      <c r="B38" s="728" t="s">
        <v>270</v>
      </c>
      <c r="C38" s="735"/>
      <c r="D38" s="736"/>
      <c r="E38" s="201">
        <v>1</v>
      </c>
      <c r="F38" s="202">
        <v>12</v>
      </c>
    </row>
    <row r="39" spans="2:6" ht="15" customHeight="1" x14ac:dyDescent="0.15">
      <c r="B39" s="728" t="s">
        <v>331</v>
      </c>
      <c r="C39" s="735"/>
      <c r="D39" s="736"/>
      <c r="E39" s="179">
        <v>1</v>
      </c>
      <c r="F39" s="239">
        <v>8</v>
      </c>
    </row>
    <row r="40" spans="2:6" ht="15" customHeight="1" x14ac:dyDescent="0.15">
      <c r="B40" s="728" t="s">
        <v>479</v>
      </c>
      <c r="C40" s="729"/>
      <c r="D40" s="730"/>
      <c r="E40" s="201">
        <v>1</v>
      </c>
      <c r="F40" s="202">
        <v>67</v>
      </c>
    </row>
    <row r="41" spans="2:6" ht="15" customHeight="1" x14ac:dyDescent="0.15">
      <c r="B41" s="728" t="s">
        <v>275</v>
      </c>
      <c r="C41" s="735"/>
      <c r="D41" s="736"/>
      <c r="E41" s="201">
        <v>1</v>
      </c>
      <c r="F41" s="202">
        <v>48</v>
      </c>
    </row>
    <row r="42" spans="2:6" ht="15" customHeight="1" x14ac:dyDescent="0.15">
      <c r="B42" s="731" t="s">
        <v>274</v>
      </c>
      <c r="C42" s="732"/>
      <c r="D42" s="732"/>
      <c r="E42" s="201">
        <v>1</v>
      </c>
      <c r="F42" s="202">
        <v>45</v>
      </c>
    </row>
    <row r="43" spans="2:6" ht="15" customHeight="1" x14ac:dyDescent="0.15">
      <c r="B43" s="728" t="s">
        <v>277</v>
      </c>
      <c r="C43" s="735"/>
      <c r="D43" s="736"/>
      <c r="E43" s="179">
        <v>1</v>
      </c>
      <c r="F43" s="239">
        <v>80</v>
      </c>
    </row>
    <row r="44" spans="2:6" ht="15" customHeight="1" x14ac:dyDescent="0.15">
      <c r="B44" s="731" t="s">
        <v>276</v>
      </c>
      <c r="C44" s="732"/>
      <c r="D44" s="732"/>
      <c r="E44" s="201">
        <v>1</v>
      </c>
      <c r="F44" s="202">
        <v>52</v>
      </c>
    </row>
    <row r="45" spans="2:6" ht="15" customHeight="1" x14ac:dyDescent="0.15">
      <c r="B45" s="728" t="s">
        <v>332</v>
      </c>
      <c r="C45" s="735"/>
      <c r="D45" s="736"/>
      <c r="E45" s="179">
        <v>1</v>
      </c>
      <c r="F45" s="239">
        <v>50</v>
      </c>
    </row>
    <row r="46" spans="2:6" ht="39" customHeight="1" x14ac:dyDescent="0.15">
      <c r="B46" s="731" t="s">
        <v>675</v>
      </c>
      <c r="C46" s="732"/>
      <c r="D46" s="732"/>
      <c r="E46" s="237" t="s">
        <v>10</v>
      </c>
      <c r="F46" s="240" t="s">
        <v>481</v>
      </c>
    </row>
    <row r="74" spans="1:6" x14ac:dyDescent="0.15">
      <c r="E74" s="13"/>
      <c r="F74" s="14"/>
    </row>
    <row r="75" spans="1:6" ht="17.100000000000001" customHeight="1" x14ac:dyDescent="0.15"/>
    <row r="76" spans="1:6" x14ac:dyDescent="0.15">
      <c r="B76" s="15"/>
      <c r="C76" s="15"/>
      <c r="D76" s="15"/>
      <c r="E76" s="13"/>
      <c r="F76" s="14"/>
    </row>
    <row r="77" spans="1:6" ht="17.100000000000001" customHeight="1" x14ac:dyDescent="0.15">
      <c r="A77" s="15"/>
      <c r="E77" s="13"/>
      <c r="F77" s="14"/>
    </row>
    <row r="78" spans="1:6" ht="17.100000000000001" customHeight="1" x14ac:dyDescent="0.15">
      <c r="E78" s="13"/>
      <c r="F78" s="14"/>
    </row>
    <row r="79" spans="1:6" ht="17.100000000000001" customHeight="1" x14ac:dyDescent="0.15">
      <c r="E79" s="13"/>
      <c r="F79" s="14"/>
    </row>
    <row r="80" spans="1:6" ht="17.100000000000001" customHeight="1" x14ac:dyDescent="0.15">
      <c r="E80" s="16"/>
      <c r="F80" s="16"/>
    </row>
    <row r="81" spans="5:5" ht="17.100000000000001" customHeight="1" x14ac:dyDescent="0.15">
      <c r="E81" s="17"/>
    </row>
    <row r="82" spans="5:5" ht="17.100000000000001" customHeight="1" x14ac:dyDescent="0.15"/>
  </sheetData>
  <mergeCells count="44">
    <mergeCell ref="B46:D46"/>
    <mergeCell ref="B38:D38"/>
    <mergeCell ref="B29:D29"/>
    <mergeCell ref="B34:D34"/>
    <mergeCell ref="B31:D31"/>
    <mergeCell ref="B30:D30"/>
    <mergeCell ref="B37:D37"/>
    <mergeCell ref="B42:D42"/>
    <mergeCell ref="B36:D36"/>
    <mergeCell ref="B45:D45"/>
    <mergeCell ref="B35:D35"/>
    <mergeCell ref="B32:D32"/>
    <mergeCell ref="B39:D39"/>
    <mergeCell ref="B40:D40"/>
    <mergeCell ref="B44:D44"/>
    <mergeCell ref="B43:D43"/>
    <mergeCell ref="B10:D10"/>
    <mergeCell ref="B27:D27"/>
    <mergeCell ref="B24:D24"/>
    <mergeCell ref="B26:D26"/>
    <mergeCell ref="A2:C2"/>
    <mergeCell ref="B5:D5"/>
    <mergeCell ref="B7:D7"/>
    <mergeCell ref="B4:D4"/>
    <mergeCell ref="B6:D6"/>
    <mergeCell ref="B8:D8"/>
    <mergeCell ref="B9:D9"/>
    <mergeCell ref="B20:D20"/>
    <mergeCell ref="B23:D23"/>
    <mergeCell ref="B25:D25"/>
    <mergeCell ref="B22:D22"/>
    <mergeCell ref="B11:D11"/>
    <mergeCell ref="B12:D12"/>
    <mergeCell ref="B16:D16"/>
    <mergeCell ref="B19:D19"/>
    <mergeCell ref="B18:D18"/>
    <mergeCell ref="B41:D41"/>
    <mergeCell ref="B33:D33"/>
    <mergeCell ref="B28:D28"/>
    <mergeCell ref="B14:D14"/>
    <mergeCell ref="B15:D15"/>
    <mergeCell ref="B21:D21"/>
    <mergeCell ref="B17:D17"/>
    <mergeCell ref="B13:D13"/>
  </mergeCells>
  <phoneticPr fontId="2"/>
  <pageMargins left="0.78740157480314965" right="0.78740157480314965" top="0.59055118110236227" bottom="0.59055118110236227" header="0.51181102362204722" footer="0.51181102362204722"/>
  <pageSetup paperSize="9" orientation="portrait" r:id="rId1"/>
  <headerFooter scaleWithDoc="0" alignWithMargins="0">
    <oddFooter>&amp;C&amp;"ＭＳ Ｐ明朝,標準"&amp;A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zoomScaleNormal="100" workbookViewId="0">
      <selection activeCell="A2" sqref="A2"/>
    </sheetView>
  </sheetViews>
  <sheetFormatPr defaultRowHeight="13.5" x14ac:dyDescent="0.15"/>
  <cols>
    <col min="1" max="1" width="9" style="12"/>
    <col min="2" max="4" width="12.625" style="12" customWidth="1"/>
    <col min="5" max="5" width="8.625" style="12" customWidth="1"/>
    <col min="6" max="6" width="17.625" style="12" customWidth="1"/>
    <col min="7" max="16384" width="9" style="12"/>
  </cols>
  <sheetData>
    <row r="1" spans="2:6" ht="8.1" customHeight="1" x14ac:dyDescent="0.15">
      <c r="B1" s="11"/>
      <c r="C1" s="11"/>
    </row>
    <row r="2" spans="2:6" ht="15" customHeight="1" x14ac:dyDescent="0.15">
      <c r="B2" s="731" t="s">
        <v>480</v>
      </c>
      <c r="C2" s="732"/>
      <c r="D2" s="732"/>
      <c r="E2" s="201">
        <v>1</v>
      </c>
      <c r="F2" s="202">
        <v>78</v>
      </c>
    </row>
    <row r="3" spans="2:6" ht="15" customHeight="1" thickBot="1" x14ac:dyDescent="0.2">
      <c r="B3" s="772" t="s">
        <v>469</v>
      </c>
      <c r="C3" s="773"/>
      <c r="D3" s="773"/>
      <c r="E3" s="193">
        <v>1</v>
      </c>
      <c r="F3" s="194">
        <v>26</v>
      </c>
    </row>
    <row r="4" spans="2:6" ht="15" customHeight="1" x14ac:dyDescent="0.15">
      <c r="B4" s="149"/>
      <c r="C4" s="149"/>
      <c r="D4" s="156"/>
      <c r="E4" s="157" t="s">
        <v>622</v>
      </c>
      <c r="F4" s="158" t="s">
        <v>623</v>
      </c>
    </row>
    <row r="5" spans="2:6" ht="8.1" customHeight="1" x14ac:dyDescent="0.15">
      <c r="B5" s="149"/>
      <c r="C5" s="149"/>
      <c r="D5" s="149"/>
      <c r="E5" s="157"/>
      <c r="F5" s="158"/>
    </row>
    <row r="6" spans="2:6" ht="15" customHeight="1" thickBot="1" x14ac:dyDescent="0.2">
      <c r="B6" s="159" t="s">
        <v>229</v>
      </c>
      <c r="C6" s="149"/>
      <c r="D6" s="149"/>
      <c r="E6" s="162" t="s">
        <v>84</v>
      </c>
      <c r="F6" s="162" t="s">
        <v>85</v>
      </c>
    </row>
    <row r="7" spans="2:6" ht="15" customHeight="1" x14ac:dyDescent="0.15">
      <c r="B7" s="744" t="s">
        <v>287</v>
      </c>
      <c r="C7" s="745"/>
      <c r="D7" s="746"/>
      <c r="E7" s="205">
        <v>21</v>
      </c>
      <c r="F7" s="206">
        <v>775</v>
      </c>
    </row>
    <row r="8" spans="2:6" ht="15" customHeight="1" x14ac:dyDescent="0.15">
      <c r="B8" s="728" t="s">
        <v>286</v>
      </c>
      <c r="C8" s="735"/>
      <c r="D8" s="736"/>
      <c r="E8" s="201">
        <v>12</v>
      </c>
      <c r="F8" s="202">
        <v>207</v>
      </c>
    </row>
    <row r="9" spans="2:6" ht="15" customHeight="1" thickBot="1" x14ac:dyDescent="0.2">
      <c r="B9" s="747" t="s">
        <v>285</v>
      </c>
      <c r="C9" s="748"/>
      <c r="D9" s="749"/>
      <c r="E9" s="207">
        <v>10</v>
      </c>
      <c r="F9" s="208">
        <v>527</v>
      </c>
    </row>
    <row r="10" spans="2:6" s="15" customFormat="1" ht="24.95" customHeight="1" thickTop="1" x14ac:dyDescent="0.15">
      <c r="B10" s="757" t="s">
        <v>482</v>
      </c>
      <c r="C10" s="758"/>
      <c r="D10" s="759"/>
      <c r="E10" s="225">
        <v>1</v>
      </c>
      <c r="F10" s="178">
        <v>41</v>
      </c>
    </row>
    <row r="11" spans="2:6" ht="15" customHeight="1" x14ac:dyDescent="0.15">
      <c r="B11" s="728" t="s">
        <v>487</v>
      </c>
      <c r="C11" s="735"/>
      <c r="D11" s="736"/>
      <c r="E11" s="201">
        <v>1</v>
      </c>
      <c r="F11" s="202">
        <v>24</v>
      </c>
    </row>
    <row r="12" spans="2:6" ht="24.95" customHeight="1" x14ac:dyDescent="0.15">
      <c r="B12" s="769" t="s">
        <v>483</v>
      </c>
      <c r="C12" s="770"/>
      <c r="D12" s="771"/>
      <c r="E12" s="191">
        <v>1</v>
      </c>
      <c r="F12" s="192">
        <v>24</v>
      </c>
    </row>
    <row r="13" spans="2:6" ht="24.95" customHeight="1" x14ac:dyDescent="0.15">
      <c r="B13" s="750" t="s">
        <v>484</v>
      </c>
      <c r="C13" s="751"/>
      <c r="D13" s="752"/>
      <c r="E13" s="191">
        <v>1</v>
      </c>
      <c r="F13" s="192">
        <v>42</v>
      </c>
    </row>
    <row r="14" spans="2:6" ht="24.95" customHeight="1" x14ac:dyDescent="0.15">
      <c r="B14" s="750" t="s">
        <v>485</v>
      </c>
      <c r="C14" s="751"/>
      <c r="D14" s="752"/>
      <c r="E14" s="191">
        <v>1</v>
      </c>
      <c r="F14" s="192">
        <v>36</v>
      </c>
    </row>
    <row r="15" spans="2:6" ht="24.95" customHeight="1" thickBot="1" x14ac:dyDescent="0.2">
      <c r="B15" s="762" t="s">
        <v>486</v>
      </c>
      <c r="C15" s="763"/>
      <c r="D15" s="764"/>
      <c r="E15" s="203">
        <v>1</v>
      </c>
      <c r="F15" s="204">
        <v>18</v>
      </c>
    </row>
    <row r="16" spans="2:6" ht="15" customHeight="1" x14ac:dyDescent="0.15">
      <c r="B16" s="149"/>
      <c r="C16" s="149"/>
      <c r="D16" s="156"/>
      <c r="E16" s="157" t="s">
        <v>624</v>
      </c>
      <c r="F16" s="158" t="s">
        <v>625</v>
      </c>
    </row>
    <row r="17" spans="1:7" ht="15" customHeight="1" x14ac:dyDescent="0.15">
      <c r="B17" s="159" t="s">
        <v>82</v>
      </c>
      <c r="C17" s="149" t="s">
        <v>488</v>
      </c>
      <c r="D17" s="156" t="s">
        <v>626</v>
      </c>
      <c r="E17" s="157" t="s">
        <v>627</v>
      </c>
      <c r="F17" s="158" t="s">
        <v>628</v>
      </c>
    </row>
    <row r="18" spans="1:7" ht="8.1" customHeight="1" x14ac:dyDescent="0.15"/>
    <row r="19" spans="1:7" ht="17.100000000000001" customHeight="1" x14ac:dyDescent="0.15">
      <c r="A19" s="11" t="s">
        <v>119</v>
      </c>
      <c r="B19" s="11"/>
      <c r="C19" s="11"/>
      <c r="E19" s="162"/>
      <c r="F19" s="162"/>
    </row>
    <row r="20" spans="1:7" ht="14.25" thickBot="1" x14ac:dyDescent="0.2">
      <c r="A20" s="11"/>
      <c r="B20" s="172" t="s">
        <v>228</v>
      </c>
      <c r="C20" s="11"/>
      <c r="E20" s="162" t="s">
        <v>84</v>
      </c>
      <c r="F20" s="162" t="s">
        <v>85</v>
      </c>
    </row>
    <row r="21" spans="1:7" ht="15" customHeight="1" x14ac:dyDescent="0.15">
      <c r="B21" s="765" t="s">
        <v>292</v>
      </c>
      <c r="C21" s="766"/>
      <c r="D21" s="766"/>
      <c r="E21" s="205">
        <v>19</v>
      </c>
      <c r="F21" s="206">
        <v>287</v>
      </c>
    </row>
    <row r="22" spans="1:7" ht="15" customHeight="1" x14ac:dyDescent="0.15">
      <c r="B22" s="760" t="s">
        <v>293</v>
      </c>
      <c r="C22" s="761"/>
      <c r="D22" s="761"/>
      <c r="E22" s="191">
        <v>19</v>
      </c>
      <c r="F22" s="192">
        <v>259</v>
      </c>
    </row>
    <row r="23" spans="1:7" ht="15" customHeight="1" x14ac:dyDescent="0.15">
      <c r="B23" s="753" t="s">
        <v>294</v>
      </c>
      <c r="C23" s="754"/>
      <c r="D23" s="754"/>
      <c r="E23" s="201">
        <v>16</v>
      </c>
      <c r="F23" s="202">
        <v>166</v>
      </c>
    </row>
    <row r="24" spans="1:7" ht="15" customHeight="1" x14ac:dyDescent="0.15">
      <c r="B24" s="760" t="s">
        <v>291</v>
      </c>
      <c r="C24" s="761"/>
      <c r="D24" s="761"/>
      <c r="E24" s="191">
        <v>11</v>
      </c>
      <c r="F24" s="192">
        <v>302</v>
      </c>
    </row>
    <row r="25" spans="1:7" ht="15" customHeight="1" x14ac:dyDescent="0.15">
      <c r="B25" s="753" t="s">
        <v>295</v>
      </c>
      <c r="C25" s="754"/>
      <c r="D25" s="754"/>
      <c r="E25" s="201">
        <v>10</v>
      </c>
      <c r="F25" s="202">
        <v>87</v>
      </c>
    </row>
    <row r="26" spans="1:7" ht="15" customHeight="1" thickBot="1" x14ac:dyDescent="0.2">
      <c r="A26" s="11"/>
      <c r="B26" s="767" t="s">
        <v>282</v>
      </c>
      <c r="C26" s="768"/>
      <c r="D26" s="768"/>
      <c r="E26" s="207">
        <v>9</v>
      </c>
      <c r="F26" s="208">
        <v>99</v>
      </c>
    </row>
    <row r="27" spans="1:7" s="226" customFormat="1" ht="15" customHeight="1" thickTop="1" x14ac:dyDescent="0.15">
      <c r="B27" s="783" t="s">
        <v>297</v>
      </c>
      <c r="C27" s="784"/>
      <c r="D27" s="785"/>
      <c r="E27" s="227">
        <v>1</v>
      </c>
      <c r="F27" s="228">
        <v>38</v>
      </c>
    </row>
    <row r="28" spans="1:7" ht="15" customHeight="1" x14ac:dyDescent="0.15">
      <c r="B28" s="753" t="s">
        <v>278</v>
      </c>
      <c r="C28" s="754"/>
      <c r="D28" s="754"/>
      <c r="E28" s="201">
        <v>1</v>
      </c>
      <c r="F28" s="202">
        <v>13</v>
      </c>
    </row>
    <row r="29" spans="1:7" ht="15" customHeight="1" x14ac:dyDescent="0.15">
      <c r="B29" s="755" t="s">
        <v>321</v>
      </c>
      <c r="C29" s="756"/>
      <c r="D29" s="756"/>
      <c r="E29" s="227">
        <v>1</v>
      </c>
      <c r="F29" s="228">
        <v>12</v>
      </c>
      <c r="G29" s="226"/>
    </row>
    <row r="30" spans="1:7" ht="15" customHeight="1" x14ac:dyDescent="0.15">
      <c r="B30" s="786" t="s">
        <v>492</v>
      </c>
      <c r="C30" s="787"/>
      <c r="D30" s="788"/>
      <c r="E30" s="229">
        <v>2</v>
      </c>
      <c r="F30" s="230">
        <v>21</v>
      </c>
      <c r="G30" s="226"/>
    </row>
    <row r="31" spans="1:7" ht="15" customHeight="1" x14ac:dyDescent="0.15">
      <c r="B31" s="781" t="s">
        <v>374</v>
      </c>
      <c r="C31" s="782"/>
      <c r="D31" s="782"/>
      <c r="E31" s="229">
        <v>1</v>
      </c>
      <c r="F31" s="230">
        <v>23</v>
      </c>
      <c r="G31" s="226"/>
    </row>
    <row r="32" spans="1:7" ht="15" customHeight="1" x14ac:dyDescent="0.15">
      <c r="B32" s="786" t="s">
        <v>322</v>
      </c>
      <c r="C32" s="787"/>
      <c r="D32" s="788"/>
      <c r="E32" s="229">
        <v>1</v>
      </c>
      <c r="F32" s="230">
        <v>4</v>
      </c>
      <c r="G32" s="226"/>
    </row>
    <row r="33" spans="2:7" ht="15" customHeight="1" x14ac:dyDescent="0.15">
      <c r="B33" s="760" t="s">
        <v>312</v>
      </c>
      <c r="C33" s="780"/>
      <c r="D33" s="780"/>
      <c r="E33" s="191">
        <v>2</v>
      </c>
      <c r="F33" s="192">
        <v>22</v>
      </c>
    </row>
    <row r="34" spans="2:7" ht="15" customHeight="1" x14ac:dyDescent="0.15">
      <c r="B34" s="728" t="s">
        <v>348</v>
      </c>
      <c r="C34" s="735"/>
      <c r="D34" s="736"/>
      <c r="E34" s="201">
        <v>1</v>
      </c>
      <c r="F34" s="202">
        <v>36</v>
      </c>
    </row>
    <row r="35" spans="2:7" ht="15" customHeight="1" x14ac:dyDescent="0.15">
      <c r="B35" s="781" t="s">
        <v>279</v>
      </c>
      <c r="C35" s="782"/>
      <c r="D35" s="782"/>
      <c r="E35" s="229">
        <v>1</v>
      </c>
      <c r="F35" s="230">
        <v>28</v>
      </c>
      <c r="G35" s="226"/>
    </row>
    <row r="36" spans="2:7" ht="15" customHeight="1" x14ac:dyDescent="0.15">
      <c r="B36" s="753" t="s">
        <v>290</v>
      </c>
      <c r="C36" s="754"/>
      <c r="D36" s="754"/>
      <c r="E36" s="201">
        <v>1</v>
      </c>
      <c r="F36" s="202">
        <v>36</v>
      </c>
    </row>
    <row r="37" spans="2:7" ht="15" customHeight="1" x14ac:dyDescent="0.15">
      <c r="B37" s="728" t="s">
        <v>344</v>
      </c>
      <c r="C37" s="729"/>
      <c r="D37" s="730"/>
      <c r="E37" s="201">
        <v>1</v>
      </c>
      <c r="F37" s="231">
        <v>33</v>
      </c>
    </row>
    <row r="38" spans="2:7" ht="15" customHeight="1" x14ac:dyDescent="0.15">
      <c r="B38" s="753" t="s">
        <v>496</v>
      </c>
      <c r="C38" s="754"/>
      <c r="D38" s="754"/>
      <c r="E38" s="201">
        <v>4</v>
      </c>
      <c r="F38" s="202">
        <v>50</v>
      </c>
    </row>
    <row r="39" spans="2:7" ht="15" customHeight="1" x14ac:dyDescent="0.15">
      <c r="B39" s="753" t="s">
        <v>494</v>
      </c>
      <c r="C39" s="754"/>
      <c r="D39" s="754"/>
      <c r="E39" s="201">
        <v>1</v>
      </c>
      <c r="F39" s="202">
        <v>35</v>
      </c>
    </row>
    <row r="40" spans="2:7" ht="15" customHeight="1" x14ac:dyDescent="0.15">
      <c r="B40" s="781" t="s">
        <v>493</v>
      </c>
      <c r="C40" s="782"/>
      <c r="D40" s="782"/>
      <c r="E40" s="232">
        <v>1</v>
      </c>
      <c r="F40" s="233">
        <v>20</v>
      </c>
      <c r="G40" s="226"/>
    </row>
    <row r="41" spans="2:7" ht="24.95" customHeight="1" x14ac:dyDescent="0.15">
      <c r="B41" s="728" t="s">
        <v>495</v>
      </c>
      <c r="C41" s="735"/>
      <c r="D41" s="736"/>
      <c r="E41" s="201">
        <v>1</v>
      </c>
      <c r="F41" s="202">
        <v>18</v>
      </c>
    </row>
    <row r="42" spans="2:7" ht="15" customHeight="1" x14ac:dyDescent="0.15">
      <c r="B42" s="753" t="s">
        <v>346</v>
      </c>
      <c r="C42" s="754"/>
      <c r="D42" s="754"/>
      <c r="E42" s="201">
        <v>2</v>
      </c>
      <c r="F42" s="202">
        <v>23</v>
      </c>
    </row>
    <row r="43" spans="2:7" s="226" customFormat="1" ht="15" customHeight="1" x14ac:dyDescent="0.15">
      <c r="B43" s="777" t="s">
        <v>296</v>
      </c>
      <c r="C43" s="778"/>
      <c r="D43" s="779"/>
      <c r="E43" s="229">
        <v>1</v>
      </c>
      <c r="F43" s="230">
        <v>36</v>
      </c>
    </row>
    <row r="44" spans="2:7" ht="15" customHeight="1" x14ac:dyDescent="0.15">
      <c r="B44" s="774" t="s">
        <v>497</v>
      </c>
      <c r="C44" s="775"/>
      <c r="D44" s="776"/>
      <c r="E44" s="201">
        <v>1</v>
      </c>
      <c r="F44" s="202">
        <v>24</v>
      </c>
    </row>
    <row r="45" spans="2:7" ht="15" customHeight="1" x14ac:dyDescent="0.15">
      <c r="B45" s="753" t="s">
        <v>347</v>
      </c>
      <c r="C45" s="754"/>
      <c r="D45" s="754"/>
      <c r="E45" s="201">
        <v>1</v>
      </c>
      <c r="F45" s="202">
        <v>11</v>
      </c>
    </row>
    <row r="46" spans="2:7" ht="15" customHeight="1" x14ac:dyDescent="0.15">
      <c r="B46" s="753" t="s">
        <v>491</v>
      </c>
      <c r="C46" s="754"/>
      <c r="D46" s="754"/>
      <c r="E46" s="201">
        <v>2</v>
      </c>
      <c r="F46" s="202">
        <v>71</v>
      </c>
    </row>
    <row r="47" spans="2:7" ht="15" customHeight="1" x14ac:dyDescent="0.15">
      <c r="B47" s="760" t="s">
        <v>288</v>
      </c>
      <c r="C47" s="761"/>
      <c r="D47" s="761"/>
      <c r="E47" s="191">
        <v>1</v>
      </c>
      <c r="F47" s="192">
        <v>52</v>
      </c>
    </row>
    <row r="48" spans="2:7" ht="15" customHeight="1" x14ac:dyDescent="0.15">
      <c r="B48" s="753" t="s">
        <v>289</v>
      </c>
      <c r="C48" s="754"/>
      <c r="D48" s="754"/>
      <c r="E48" s="201">
        <v>1</v>
      </c>
      <c r="F48" s="202">
        <v>31</v>
      </c>
    </row>
    <row r="49" spans="1:6" ht="15" customHeight="1" x14ac:dyDescent="0.15">
      <c r="A49" s="11"/>
      <c r="B49" s="753" t="s">
        <v>323</v>
      </c>
      <c r="C49" s="754"/>
      <c r="D49" s="754"/>
      <c r="E49" s="234" t="s">
        <v>324</v>
      </c>
      <c r="F49" s="235" t="s">
        <v>325</v>
      </c>
    </row>
    <row r="50" spans="1:6" ht="15" customHeight="1" x14ac:dyDescent="0.15">
      <c r="B50" s="753" t="s">
        <v>498</v>
      </c>
      <c r="C50" s="754"/>
      <c r="D50" s="754"/>
      <c r="E50" s="201">
        <v>1</v>
      </c>
      <c r="F50" s="202">
        <v>24</v>
      </c>
    </row>
    <row r="51" spans="1:6" ht="15" customHeight="1" x14ac:dyDescent="0.15">
      <c r="B51" s="753" t="s">
        <v>490</v>
      </c>
      <c r="C51" s="754"/>
      <c r="D51" s="754"/>
      <c r="E51" s="201">
        <v>1</v>
      </c>
      <c r="F51" s="202">
        <v>24</v>
      </c>
    </row>
    <row r="83" ht="17.100000000000001" customHeight="1" x14ac:dyDescent="0.15"/>
    <row r="84" ht="17.100000000000001" customHeight="1" x14ac:dyDescent="0.15"/>
    <row r="85" ht="17.100000000000001" customHeight="1" x14ac:dyDescent="0.15"/>
    <row r="86" ht="17.100000000000001" customHeight="1" x14ac:dyDescent="0.15"/>
    <row r="87" ht="17.100000000000001" customHeight="1" x14ac:dyDescent="0.15"/>
    <row r="88" ht="17.100000000000001" customHeight="1" x14ac:dyDescent="0.15"/>
    <row r="89" ht="17.100000000000001" customHeight="1" x14ac:dyDescent="0.15"/>
    <row r="90" ht="17.100000000000001" customHeight="1" x14ac:dyDescent="0.15"/>
    <row r="91" ht="17.100000000000001" customHeight="1" x14ac:dyDescent="0.15"/>
    <row r="92" ht="17.100000000000001" customHeight="1" x14ac:dyDescent="0.15"/>
    <row r="101" ht="15.75" customHeight="1" x14ac:dyDescent="0.15"/>
  </sheetData>
  <mergeCells count="42">
    <mergeCell ref="B2:D2"/>
    <mergeCell ref="B3:D3"/>
    <mergeCell ref="B13:D13"/>
    <mergeCell ref="B44:D44"/>
    <mergeCell ref="B39:D39"/>
    <mergeCell ref="B43:D43"/>
    <mergeCell ref="B41:D41"/>
    <mergeCell ref="B42:D42"/>
    <mergeCell ref="B33:D33"/>
    <mergeCell ref="B31:D31"/>
    <mergeCell ref="B27:D27"/>
    <mergeCell ref="B37:D37"/>
    <mergeCell ref="B40:D40"/>
    <mergeCell ref="B35:D35"/>
    <mergeCell ref="B30:D30"/>
    <mergeCell ref="B32:D32"/>
    <mergeCell ref="B50:D50"/>
    <mergeCell ref="B51:D51"/>
    <mergeCell ref="B46:D46"/>
    <mergeCell ref="B12:D12"/>
    <mergeCell ref="B38:D38"/>
    <mergeCell ref="B36:D36"/>
    <mergeCell ref="B34:D34"/>
    <mergeCell ref="B25:D25"/>
    <mergeCell ref="B45:D45"/>
    <mergeCell ref="B49:D49"/>
    <mergeCell ref="B47:D47"/>
    <mergeCell ref="B48:D48"/>
    <mergeCell ref="B7:D7"/>
    <mergeCell ref="B9:D9"/>
    <mergeCell ref="B14:D14"/>
    <mergeCell ref="B28:D28"/>
    <mergeCell ref="B29:D29"/>
    <mergeCell ref="B10:D10"/>
    <mergeCell ref="B22:D22"/>
    <mergeCell ref="B11:D11"/>
    <mergeCell ref="B15:D15"/>
    <mergeCell ref="B8:D8"/>
    <mergeCell ref="B21:D21"/>
    <mergeCell ref="B23:D23"/>
    <mergeCell ref="B24:D24"/>
    <mergeCell ref="B26:D26"/>
  </mergeCells>
  <phoneticPr fontId="2"/>
  <pageMargins left="0.78740157480314965" right="0.78740157480314965" top="0.59055118110236227" bottom="0.59055118110236227" header="0.51181102362204722" footer="0.51181102362204722"/>
  <pageSetup paperSize="9" orientation="portrait" r:id="rId1"/>
  <headerFooter scaleWithDoc="0" alignWithMargins="0">
    <oddFooter>&amp;C&amp;"ＭＳ Ｐ明朝,標準"&amp;A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7"/>
  <sheetViews>
    <sheetView zoomScaleNormal="100" zoomScaleSheetLayoutView="100" workbookViewId="0">
      <selection activeCell="A2" sqref="A2"/>
    </sheetView>
  </sheetViews>
  <sheetFormatPr defaultRowHeight="13.5" x14ac:dyDescent="0.15"/>
  <cols>
    <col min="1" max="1" width="9" style="12"/>
    <col min="2" max="4" width="12.625" style="12" customWidth="1"/>
    <col min="5" max="5" width="8.625" style="12" customWidth="1"/>
    <col min="6" max="6" width="17.625" style="12" customWidth="1"/>
    <col min="7" max="16384" width="9" style="12"/>
  </cols>
  <sheetData>
    <row r="1" spans="2:6" ht="8.1" customHeight="1" x14ac:dyDescent="0.15">
      <c r="B1" s="11"/>
      <c r="C1" s="11"/>
      <c r="D1" s="11"/>
    </row>
    <row r="2" spans="2:6" ht="15" customHeight="1" x14ac:dyDescent="0.15">
      <c r="B2" s="774" t="s">
        <v>499</v>
      </c>
      <c r="C2" s="775"/>
      <c r="D2" s="776"/>
      <c r="E2" s="201">
        <v>1</v>
      </c>
      <c r="F2" s="202">
        <v>37</v>
      </c>
    </row>
    <row r="3" spans="2:6" ht="15" customHeight="1" thickBot="1" x14ac:dyDescent="0.2">
      <c r="B3" s="814" t="s">
        <v>298</v>
      </c>
      <c r="C3" s="815"/>
      <c r="D3" s="816"/>
      <c r="E3" s="203">
        <v>1</v>
      </c>
      <c r="F3" s="204">
        <v>22</v>
      </c>
    </row>
    <row r="4" spans="2:6" ht="15" customHeight="1" x14ac:dyDescent="0.15">
      <c r="B4" s="149"/>
      <c r="C4" s="149"/>
      <c r="D4" s="156"/>
      <c r="E4" s="157" t="s">
        <v>629</v>
      </c>
      <c r="F4" s="158" t="s">
        <v>630</v>
      </c>
    </row>
    <row r="5" spans="2:6" ht="8.1" customHeight="1" x14ac:dyDescent="0.15">
      <c r="B5" s="149"/>
      <c r="C5" s="149"/>
      <c r="D5" s="149"/>
      <c r="E5" s="157"/>
      <c r="F5" s="158"/>
    </row>
    <row r="6" spans="2:6" ht="15" customHeight="1" thickBot="1" x14ac:dyDescent="0.2">
      <c r="B6" s="159" t="s">
        <v>229</v>
      </c>
      <c r="C6" s="149"/>
      <c r="D6" s="149"/>
      <c r="E6" s="162" t="s">
        <v>84</v>
      </c>
      <c r="F6" s="162" t="s">
        <v>85</v>
      </c>
    </row>
    <row r="7" spans="2:6" ht="15" customHeight="1" x14ac:dyDescent="0.15">
      <c r="B7" s="765" t="s">
        <v>299</v>
      </c>
      <c r="C7" s="766"/>
      <c r="D7" s="766"/>
      <c r="E7" s="205">
        <v>81</v>
      </c>
      <c r="F7" s="206">
        <v>2159</v>
      </c>
    </row>
    <row r="8" spans="2:6" ht="15" customHeight="1" x14ac:dyDescent="0.15">
      <c r="B8" s="753" t="s">
        <v>285</v>
      </c>
      <c r="C8" s="754"/>
      <c r="D8" s="754"/>
      <c r="E8" s="201">
        <v>19</v>
      </c>
      <c r="F8" s="202">
        <v>309</v>
      </c>
    </row>
    <row r="9" spans="2:6" ht="15" customHeight="1" x14ac:dyDescent="0.15">
      <c r="B9" s="753" t="s">
        <v>300</v>
      </c>
      <c r="C9" s="754"/>
      <c r="D9" s="754"/>
      <c r="E9" s="201">
        <v>18</v>
      </c>
      <c r="F9" s="202">
        <v>250</v>
      </c>
    </row>
    <row r="10" spans="2:6" ht="15" customHeight="1" x14ac:dyDescent="0.15">
      <c r="B10" s="760" t="s">
        <v>674</v>
      </c>
      <c r="C10" s="780"/>
      <c r="D10" s="780"/>
      <c r="E10" s="191">
        <v>12</v>
      </c>
      <c r="F10" s="192">
        <v>114</v>
      </c>
    </row>
    <row r="11" spans="2:6" ht="15" customHeight="1" x14ac:dyDescent="0.15">
      <c r="B11" s="753" t="s">
        <v>301</v>
      </c>
      <c r="C11" s="754"/>
      <c r="D11" s="754"/>
      <c r="E11" s="201">
        <v>12</v>
      </c>
      <c r="F11" s="202">
        <v>95</v>
      </c>
    </row>
    <row r="12" spans="2:6" ht="15" customHeight="1" thickBot="1" x14ac:dyDescent="0.2">
      <c r="B12" s="767" t="s">
        <v>501</v>
      </c>
      <c r="C12" s="795"/>
      <c r="D12" s="795"/>
      <c r="E12" s="207">
        <v>10</v>
      </c>
      <c r="F12" s="208">
        <v>125</v>
      </c>
    </row>
    <row r="13" spans="2:6" ht="15" customHeight="1" thickTop="1" x14ac:dyDescent="0.15">
      <c r="B13" s="760" t="s">
        <v>500</v>
      </c>
      <c r="C13" s="780"/>
      <c r="D13" s="780"/>
      <c r="E13" s="191">
        <v>2</v>
      </c>
      <c r="F13" s="192">
        <v>186</v>
      </c>
    </row>
    <row r="14" spans="2:6" ht="15" customHeight="1" x14ac:dyDescent="0.15">
      <c r="B14" s="753" t="s">
        <v>502</v>
      </c>
      <c r="C14" s="819"/>
      <c r="D14" s="819"/>
      <c r="E14" s="201">
        <v>9</v>
      </c>
      <c r="F14" s="202">
        <v>17</v>
      </c>
    </row>
    <row r="15" spans="2:6" ht="15" customHeight="1" thickBot="1" x14ac:dyDescent="0.2">
      <c r="B15" s="817" t="s">
        <v>503</v>
      </c>
      <c r="C15" s="818"/>
      <c r="D15" s="818"/>
      <c r="E15" s="203">
        <v>2</v>
      </c>
      <c r="F15" s="204">
        <v>29</v>
      </c>
    </row>
    <row r="16" spans="2:6" ht="15" customHeight="1" x14ac:dyDescent="0.15">
      <c r="B16" s="149"/>
      <c r="C16" s="149"/>
      <c r="D16" s="156"/>
      <c r="E16" s="157" t="s">
        <v>631</v>
      </c>
      <c r="F16" s="158" t="s">
        <v>632</v>
      </c>
    </row>
    <row r="17" spans="1:6" ht="15" customHeight="1" x14ac:dyDescent="0.15">
      <c r="B17" s="159" t="s">
        <v>82</v>
      </c>
      <c r="C17" s="149" t="s">
        <v>504</v>
      </c>
      <c r="D17" s="156" t="s">
        <v>626</v>
      </c>
      <c r="E17" s="157" t="s">
        <v>633</v>
      </c>
      <c r="F17" s="158" t="s">
        <v>634</v>
      </c>
    </row>
    <row r="18" spans="1:6" ht="8.1" customHeight="1" x14ac:dyDescent="0.15">
      <c r="B18" s="23"/>
      <c r="C18" s="23"/>
      <c r="D18" s="23"/>
    </row>
    <row r="19" spans="1:6" ht="17.100000000000001" customHeight="1" x14ac:dyDescent="0.15">
      <c r="A19" s="737" t="s">
        <v>184</v>
      </c>
      <c r="B19" s="737"/>
      <c r="C19" s="737"/>
      <c r="D19" s="804"/>
      <c r="E19" s="162"/>
      <c r="F19" s="162"/>
    </row>
    <row r="20" spans="1:6" ht="14.25" thickBot="1" x14ac:dyDescent="0.2">
      <c r="A20" s="11"/>
      <c r="B20" s="172" t="s">
        <v>228</v>
      </c>
      <c r="C20" s="11"/>
      <c r="E20" s="162" t="s">
        <v>84</v>
      </c>
      <c r="F20" s="162" t="s">
        <v>85</v>
      </c>
    </row>
    <row r="21" spans="1:6" ht="15" customHeight="1" x14ac:dyDescent="0.15">
      <c r="B21" s="806" t="s">
        <v>282</v>
      </c>
      <c r="C21" s="807"/>
      <c r="D21" s="807"/>
      <c r="E21" s="205">
        <v>28</v>
      </c>
      <c r="F21" s="206">
        <v>168</v>
      </c>
    </row>
    <row r="22" spans="1:6" ht="15" customHeight="1" x14ac:dyDescent="0.15">
      <c r="B22" s="791" t="s">
        <v>303</v>
      </c>
      <c r="C22" s="792"/>
      <c r="D22" s="792"/>
      <c r="E22" s="191">
        <v>12</v>
      </c>
      <c r="F22" s="192">
        <v>92</v>
      </c>
    </row>
    <row r="23" spans="1:6" ht="15" customHeight="1" thickBot="1" x14ac:dyDescent="0.2">
      <c r="B23" s="808" t="s">
        <v>283</v>
      </c>
      <c r="C23" s="809"/>
      <c r="D23" s="809"/>
      <c r="E23" s="207">
        <v>4</v>
      </c>
      <c r="F23" s="208">
        <v>18</v>
      </c>
    </row>
    <row r="24" spans="1:6" ht="24.95" customHeight="1" thickTop="1" x14ac:dyDescent="0.15">
      <c r="B24" s="810" t="s">
        <v>506</v>
      </c>
      <c r="C24" s="792"/>
      <c r="D24" s="792"/>
      <c r="E24" s="191">
        <v>1</v>
      </c>
      <c r="F24" s="192">
        <v>4</v>
      </c>
    </row>
    <row r="25" spans="1:6" ht="24.95" customHeight="1" thickBot="1" x14ac:dyDescent="0.2">
      <c r="B25" s="793" t="s">
        <v>507</v>
      </c>
      <c r="C25" s="796"/>
      <c r="D25" s="796"/>
      <c r="E25" s="203">
        <v>1</v>
      </c>
      <c r="F25" s="204">
        <v>16</v>
      </c>
    </row>
    <row r="26" spans="1:6" ht="15" customHeight="1" x14ac:dyDescent="0.15">
      <c r="B26" s="149"/>
      <c r="C26" s="149"/>
      <c r="D26" s="156"/>
      <c r="E26" s="157" t="s">
        <v>635</v>
      </c>
      <c r="F26" s="158" t="s">
        <v>636</v>
      </c>
    </row>
    <row r="27" spans="1:6" ht="8.1" customHeight="1" x14ac:dyDescent="0.15">
      <c r="B27" s="149"/>
      <c r="C27" s="149"/>
      <c r="D27" s="149"/>
      <c r="E27" s="157"/>
      <c r="F27" s="158"/>
    </row>
    <row r="28" spans="1:6" ht="15" customHeight="1" thickBot="1" x14ac:dyDescent="0.2">
      <c r="B28" s="159" t="s">
        <v>229</v>
      </c>
      <c r="C28" s="149"/>
      <c r="D28" s="149"/>
      <c r="E28" s="162" t="s">
        <v>84</v>
      </c>
      <c r="F28" s="162" t="s">
        <v>85</v>
      </c>
    </row>
    <row r="29" spans="1:6" ht="15" customHeight="1" thickBot="1" x14ac:dyDescent="0.2">
      <c r="B29" s="805" t="s">
        <v>302</v>
      </c>
      <c r="C29" s="803"/>
      <c r="D29" s="803"/>
      <c r="E29" s="209">
        <v>10</v>
      </c>
      <c r="F29" s="210">
        <v>53</v>
      </c>
    </row>
    <row r="30" spans="1:6" ht="15" customHeight="1" x14ac:dyDescent="0.15">
      <c r="B30" s="820" t="s">
        <v>508</v>
      </c>
      <c r="C30" s="820"/>
      <c r="D30" s="820"/>
      <c r="E30" s="820"/>
      <c r="F30" s="820"/>
    </row>
    <row r="31" spans="1:6" ht="15" customHeight="1" x14ac:dyDescent="0.15">
      <c r="B31" s="821"/>
      <c r="C31" s="821"/>
      <c r="D31" s="821"/>
      <c r="E31" s="821"/>
      <c r="F31" s="821"/>
    </row>
    <row r="32" spans="1:6" ht="15" customHeight="1" x14ac:dyDescent="0.15">
      <c r="B32" s="149"/>
      <c r="C32" s="149"/>
      <c r="D32" s="156"/>
      <c r="E32" s="157" t="s">
        <v>637</v>
      </c>
      <c r="F32" s="158" t="s">
        <v>638</v>
      </c>
    </row>
    <row r="33" spans="1:30" ht="15" customHeight="1" x14ac:dyDescent="0.15">
      <c r="B33" s="159"/>
      <c r="C33" s="149"/>
      <c r="D33" s="156" t="s">
        <v>626</v>
      </c>
      <c r="E33" s="157" t="s">
        <v>639</v>
      </c>
      <c r="F33" s="158" t="s">
        <v>640</v>
      </c>
    </row>
    <row r="34" spans="1:30" ht="8.1" customHeight="1" x14ac:dyDescent="0.15">
      <c r="B34" s="23"/>
      <c r="C34" s="23"/>
      <c r="D34" s="23"/>
    </row>
    <row r="35" spans="1:30" ht="17.100000000000001" customHeight="1" x14ac:dyDescent="0.15">
      <c r="A35" s="737" t="s">
        <v>185</v>
      </c>
      <c r="B35" s="737"/>
      <c r="C35" s="737"/>
      <c r="E35" s="162"/>
      <c r="F35" s="162"/>
    </row>
    <row r="36" spans="1:30" ht="14.25" thickBot="1" x14ac:dyDescent="0.2">
      <c r="A36" s="11"/>
      <c r="B36" s="172" t="s">
        <v>228</v>
      </c>
      <c r="C36" s="11"/>
      <c r="E36" s="162" t="s">
        <v>84</v>
      </c>
      <c r="F36" s="162" t="s">
        <v>85</v>
      </c>
    </row>
    <row r="37" spans="1:30" ht="15" customHeight="1" thickBot="1" x14ac:dyDescent="0.2">
      <c r="A37" s="11"/>
      <c r="B37" s="797" t="s">
        <v>293</v>
      </c>
      <c r="C37" s="798"/>
      <c r="D37" s="798"/>
      <c r="E37" s="211">
        <v>8</v>
      </c>
      <c r="F37" s="212">
        <v>74</v>
      </c>
    </row>
    <row r="38" spans="1:30" ht="15" customHeight="1" thickTop="1" thickBot="1" x14ac:dyDescent="0.2">
      <c r="A38" s="11"/>
      <c r="B38" s="799" t="s">
        <v>319</v>
      </c>
      <c r="C38" s="800"/>
      <c r="D38" s="800"/>
      <c r="E38" s="199">
        <v>1</v>
      </c>
      <c r="F38" s="200">
        <v>50</v>
      </c>
    </row>
    <row r="39" spans="1:30" ht="15" customHeight="1" x14ac:dyDescent="0.15">
      <c r="B39" s="159"/>
      <c r="C39" s="149"/>
      <c r="D39" s="156" t="s">
        <v>626</v>
      </c>
      <c r="E39" s="157" t="s">
        <v>641</v>
      </c>
      <c r="F39" s="158" t="s">
        <v>642</v>
      </c>
    </row>
    <row r="40" spans="1:30" ht="8.1" customHeight="1" x14ac:dyDescent="0.15">
      <c r="B40" s="23"/>
      <c r="C40" s="23"/>
      <c r="D40" s="23"/>
    </row>
    <row r="41" spans="1:30" ht="17.100000000000001" customHeight="1" x14ac:dyDescent="0.15">
      <c r="A41" s="801" t="s">
        <v>186</v>
      </c>
      <c r="B41" s="801"/>
      <c r="C41" s="801"/>
      <c r="D41" s="163"/>
      <c r="E41" s="162"/>
      <c r="F41" s="162"/>
    </row>
    <row r="42" spans="1:30" ht="14.25" thickBot="1" x14ac:dyDescent="0.2">
      <c r="A42" s="11"/>
      <c r="B42" s="172" t="s">
        <v>228</v>
      </c>
      <c r="C42" s="11"/>
      <c r="E42" s="162" t="s">
        <v>84</v>
      </c>
      <c r="F42" s="162" t="s">
        <v>85</v>
      </c>
    </row>
    <row r="43" spans="1:30" s="218" customFormat="1" ht="15" customHeight="1" x14ac:dyDescent="0.15">
      <c r="A43" s="163"/>
      <c r="B43" s="811" t="s">
        <v>509</v>
      </c>
      <c r="C43" s="812"/>
      <c r="D43" s="813"/>
      <c r="E43" s="213">
        <v>3</v>
      </c>
      <c r="F43" s="214">
        <v>75</v>
      </c>
      <c r="G43" s="12"/>
      <c r="H43" s="215"/>
      <c r="I43" s="216"/>
      <c r="J43" s="215"/>
      <c r="K43" s="215"/>
      <c r="L43" s="215"/>
      <c r="M43" s="215"/>
      <c r="N43" s="215"/>
      <c r="O43" s="216"/>
      <c r="P43" s="217"/>
      <c r="Q43" s="216"/>
      <c r="R43" s="217"/>
      <c r="S43" s="215"/>
      <c r="T43" s="215"/>
      <c r="U43" s="216"/>
      <c r="V43" s="217"/>
      <c r="W43" s="216"/>
      <c r="X43" s="217"/>
      <c r="Y43" s="216"/>
      <c r="Z43" s="217"/>
      <c r="AA43" s="216"/>
      <c r="AB43" s="217"/>
      <c r="AC43" s="169"/>
      <c r="AD43" s="170"/>
    </row>
    <row r="44" spans="1:30" s="218" customFormat="1" ht="15" customHeight="1" thickBot="1" x14ac:dyDescent="0.2">
      <c r="A44" s="163"/>
      <c r="B44" s="793" t="s">
        <v>510</v>
      </c>
      <c r="C44" s="796"/>
      <c r="D44" s="796"/>
      <c r="E44" s="219">
        <v>1</v>
      </c>
      <c r="F44" s="220">
        <v>21</v>
      </c>
      <c r="G44" s="12"/>
      <c r="H44" s="217"/>
      <c r="I44" s="216"/>
      <c r="J44" s="215"/>
      <c r="K44" s="215"/>
      <c r="L44" s="215"/>
      <c r="M44" s="216"/>
      <c r="N44" s="217"/>
      <c r="O44" s="216"/>
      <c r="P44" s="217"/>
      <c r="Q44" s="216"/>
      <c r="R44" s="217"/>
      <c r="S44" s="215"/>
      <c r="T44" s="215"/>
      <c r="U44" s="216"/>
      <c r="V44" s="217"/>
      <c r="W44" s="216"/>
      <c r="X44" s="217"/>
      <c r="Y44" s="216"/>
      <c r="Z44" s="217"/>
      <c r="AA44" s="216"/>
      <c r="AB44" s="217"/>
      <c r="AC44" s="169"/>
      <c r="AD44" s="170"/>
    </row>
    <row r="45" spans="1:30" ht="15" customHeight="1" x14ac:dyDescent="0.15">
      <c r="B45" s="159"/>
      <c r="C45" s="149"/>
      <c r="D45" s="156"/>
      <c r="E45" s="157" t="s">
        <v>643</v>
      </c>
      <c r="F45" s="158" t="s">
        <v>644</v>
      </c>
    </row>
    <row r="46" spans="1:30" ht="8.1" customHeight="1" x14ac:dyDescent="0.15">
      <c r="B46" s="23"/>
      <c r="C46" s="23"/>
      <c r="D46" s="23"/>
    </row>
    <row r="47" spans="1:30" ht="15" customHeight="1" thickBot="1" x14ac:dyDescent="0.2">
      <c r="B47" s="159" t="s">
        <v>229</v>
      </c>
      <c r="C47" s="149"/>
      <c r="D47" s="149"/>
      <c r="E47" s="162" t="s">
        <v>84</v>
      </c>
      <c r="F47" s="162" t="s">
        <v>85</v>
      </c>
    </row>
    <row r="48" spans="1:30" s="218" customFormat="1" ht="15" customHeight="1" thickBot="1" x14ac:dyDescent="0.2">
      <c r="A48" s="163"/>
      <c r="B48" s="802" t="s">
        <v>511</v>
      </c>
      <c r="C48" s="803"/>
      <c r="D48" s="803"/>
      <c r="E48" s="221" t="s">
        <v>512</v>
      </c>
      <c r="F48" s="222" t="s">
        <v>513</v>
      </c>
      <c r="G48" s="12"/>
      <c r="H48" s="215"/>
      <c r="I48" s="216"/>
      <c r="J48" s="215"/>
      <c r="K48" s="215"/>
      <c r="L48" s="215"/>
      <c r="M48" s="215"/>
      <c r="N48" s="215"/>
      <c r="O48" s="216"/>
      <c r="P48" s="217"/>
      <c r="Q48" s="216"/>
      <c r="R48" s="217"/>
      <c r="S48" s="215"/>
      <c r="T48" s="215"/>
      <c r="U48" s="216"/>
      <c r="V48" s="217"/>
      <c r="W48" s="216"/>
      <c r="X48" s="217"/>
      <c r="Y48" s="216"/>
      <c r="Z48" s="217"/>
      <c r="AA48" s="216"/>
      <c r="AB48" s="217"/>
      <c r="AC48" s="169"/>
      <c r="AD48" s="170"/>
    </row>
    <row r="49" spans="1:30" ht="15" customHeight="1" x14ac:dyDescent="0.15">
      <c r="B49" s="159"/>
      <c r="C49" s="149"/>
      <c r="D49" s="156" t="s">
        <v>626</v>
      </c>
      <c r="E49" s="157" t="s">
        <v>643</v>
      </c>
      <c r="F49" s="158" t="s">
        <v>644</v>
      </c>
    </row>
    <row r="50" spans="1:30" s="218" customFormat="1" ht="8.1" customHeight="1" x14ac:dyDescent="0.15">
      <c r="A50" s="12"/>
      <c r="B50" s="12"/>
      <c r="C50" s="12"/>
      <c r="D50" s="12"/>
      <c r="E50" s="12"/>
      <c r="F50" s="12"/>
      <c r="G50" s="12"/>
      <c r="H50" s="215"/>
      <c r="I50" s="216"/>
      <c r="J50" s="215"/>
      <c r="K50" s="215"/>
      <c r="L50" s="215"/>
      <c r="M50" s="215"/>
      <c r="N50" s="215"/>
      <c r="O50" s="216"/>
      <c r="P50" s="217"/>
      <c r="Q50" s="216"/>
      <c r="R50" s="217"/>
      <c r="S50" s="215"/>
      <c r="T50" s="215"/>
      <c r="U50" s="216"/>
      <c r="V50" s="217"/>
      <c r="W50" s="216"/>
      <c r="X50" s="217"/>
      <c r="Y50" s="216"/>
      <c r="Z50" s="217"/>
      <c r="AA50" s="216"/>
      <c r="AB50" s="217"/>
      <c r="AC50" s="169"/>
      <c r="AD50" s="170"/>
    </row>
    <row r="51" spans="1:30" ht="17.100000000000001" customHeight="1" x14ac:dyDescent="0.15">
      <c r="A51" s="737" t="s">
        <v>187</v>
      </c>
      <c r="B51" s="737"/>
      <c r="C51" s="737"/>
      <c r="D51" s="11"/>
      <c r="E51" s="162"/>
      <c r="F51" s="162"/>
    </row>
    <row r="52" spans="1:30" ht="14.25" thickBot="1" x14ac:dyDescent="0.2">
      <c r="A52" s="11"/>
      <c r="B52" s="172" t="s">
        <v>228</v>
      </c>
      <c r="C52" s="11"/>
      <c r="E52" s="162" t="s">
        <v>84</v>
      </c>
      <c r="F52" s="162" t="s">
        <v>85</v>
      </c>
    </row>
    <row r="53" spans="1:30" ht="15" customHeight="1" thickBot="1" x14ac:dyDescent="0.2">
      <c r="A53" s="11"/>
      <c r="B53" s="789" t="s">
        <v>304</v>
      </c>
      <c r="C53" s="790"/>
      <c r="D53" s="790"/>
      <c r="E53" s="223">
        <v>21</v>
      </c>
      <c r="F53" s="224">
        <v>262</v>
      </c>
    </row>
    <row r="54" spans="1:30" ht="15" customHeight="1" thickTop="1" x14ac:dyDescent="0.15">
      <c r="A54" s="11"/>
      <c r="B54" s="791" t="s">
        <v>514</v>
      </c>
      <c r="C54" s="792"/>
      <c r="D54" s="792"/>
      <c r="E54" s="225">
        <v>2</v>
      </c>
      <c r="F54" s="178">
        <v>41</v>
      </c>
    </row>
    <row r="55" spans="1:30" ht="15" customHeight="1" thickBot="1" x14ac:dyDescent="0.2">
      <c r="A55" s="11"/>
      <c r="B55" s="793" t="s">
        <v>515</v>
      </c>
      <c r="C55" s="794"/>
      <c r="D55" s="794"/>
      <c r="E55" s="181">
        <v>1</v>
      </c>
      <c r="F55" s="182">
        <v>12</v>
      </c>
    </row>
    <row r="56" spans="1:30" ht="15" customHeight="1" x14ac:dyDescent="0.15">
      <c r="B56" s="159"/>
      <c r="C56" s="149"/>
      <c r="D56" s="156"/>
      <c r="E56" s="157" t="s">
        <v>645</v>
      </c>
      <c r="F56" s="158" t="s">
        <v>646</v>
      </c>
    </row>
    <row r="57" spans="1:30" ht="8.1" customHeight="1" x14ac:dyDescent="0.15">
      <c r="B57" s="23"/>
      <c r="C57" s="23"/>
      <c r="D57" s="23"/>
    </row>
  </sheetData>
  <mergeCells count="30">
    <mergeCell ref="B3:D3"/>
    <mergeCell ref="B2:D2"/>
    <mergeCell ref="B15:D15"/>
    <mergeCell ref="B14:D14"/>
    <mergeCell ref="B30:F31"/>
    <mergeCell ref="B48:D48"/>
    <mergeCell ref="A19:D19"/>
    <mergeCell ref="B29:D29"/>
    <mergeCell ref="B22:D22"/>
    <mergeCell ref="B21:D21"/>
    <mergeCell ref="B23:D23"/>
    <mergeCell ref="B24:D24"/>
    <mergeCell ref="B25:D25"/>
    <mergeCell ref="B43:D43"/>
    <mergeCell ref="A51:C51"/>
    <mergeCell ref="B53:D53"/>
    <mergeCell ref="B54:D54"/>
    <mergeCell ref="B55:D55"/>
    <mergeCell ref="B7:D7"/>
    <mergeCell ref="B9:D9"/>
    <mergeCell ref="B8:D8"/>
    <mergeCell ref="B11:D11"/>
    <mergeCell ref="B12:D12"/>
    <mergeCell ref="B13:D13"/>
    <mergeCell ref="B10:D10"/>
    <mergeCell ref="B44:D44"/>
    <mergeCell ref="A35:C35"/>
    <mergeCell ref="B37:D37"/>
    <mergeCell ref="B38:D38"/>
    <mergeCell ref="A41:C41"/>
  </mergeCells>
  <phoneticPr fontId="2"/>
  <pageMargins left="0.78740157480314965" right="0.78740157480314965" top="0.59055118110236227" bottom="0.59055118110236227" header="0.51181102362204722" footer="0.51181102362204722"/>
  <pageSetup paperSize="9" orientation="portrait" r:id="rId1"/>
  <headerFooter scaleWithDoc="0" alignWithMargins="0">
    <oddFooter>&amp;C&amp;"ＭＳ Ｐ明朝,標準"&amp;A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5"/>
  <sheetViews>
    <sheetView zoomScaleNormal="100" workbookViewId="0">
      <selection activeCell="A2" sqref="A2"/>
    </sheetView>
  </sheetViews>
  <sheetFormatPr defaultRowHeight="13.5" x14ac:dyDescent="0.15"/>
  <cols>
    <col min="1" max="1" width="9" style="1"/>
    <col min="2" max="4" width="12.625" style="1" customWidth="1"/>
    <col min="5" max="5" width="8.625" style="1" customWidth="1"/>
    <col min="6" max="6" width="17.625" style="1" customWidth="1"/>
    <col min="7" max="16384" width="9" style="1"/>
  </cols>
  <sheetData>
    <row r="1" spans="1:30" ht="8.1" customHeight="1" x14ac:dyDescent="0.15"/>
    <row r="2" spans="1:30" s="12" customFormat="1" ht="15" customHeight="1" thickBot="1" x14ac:dyDescent="0.2">
      <c r="B2" s="159" t="s">
        <v>229</v>
      </c>
      <c r="C2" s="149"/>
      <c r="D2" s="149"/>
      <c r="E2" s="162" t="s">
        <v>84</v>
      </c>
      <c r="F2" s="162" t="s">
        <v>85</v>
      </c>
    </row>
    <row r="3" spans="1:30" s="171" customFormat="1" ht="15" customHeight="1" thickBot="1" x14ac:dyDescent="0.2">
      <c r="A3" s="163"/>
      <c r="B3" s="802" t="s">
        <v>320</v>
      </c>
      <c r="C3" s="803"/>
      <c r="D3" s="803"/>
      <c r="E3" s="164">
        <v>11</v>
      </c>
      <c r="F3" s="165">
        <v>165</v>
      </c>
      <c r="G3" s="12"/>
      <c r="H3" s="166"/>
      <c r="I3" s="167"/>
      <c r="J3" s="166"/>
      <c r="K3" s="166"/>
      <c r="L3" s="166"/>
      <c r="M3" s="166"/>
      <c r="N3" s="166"/>
      <c r="O3" s="167"/>
      <c r="P3" s="168"/>
      <c r="Q3" s="167"/>
      <c r="R3" s="168"/>
      <c r="S3" s="166"/>
      <c r="T3" s="166"/>
      <c r="U3" s="167"/>
      <c r="V3" s="168"/>
      <c r="W3" s="167"/>
      <c r="X3" s="168"/>
      <c r="Y3" s="167"/>
      <c r="Z3" s="168"/>
      <c r="AA3" s="167"/>
      <c r="AB3" s="168"/>
      <c r="AC3" s="169"/>
      <c r="AD3" s="170"/>
    </row>
    <row r="4" spans="1:30" s="12" customFormat="1" ht="15" hidden="1" customHeight="1" x14ac:dyDescent="0.15">
      <c r="B4" s="159" t="s">
        <v>82</v>
      </c>
      <c r="C4" s="149"/>
      <c r="D4" s="149"/>
      <c r="E4" s="162"/>
      <c r="F4" s="162"/>
    </row>
    <row r="5" spans="1:30" s="12" customFormat="1" ht="15" customHeight="1" x14ac:dyDescent="0.15">
      <c r="B5" s="149"/>
      <c r="C5" s="149"/>
      <c r="D5" s="156"/>
      <c r="E5" s="157" t="s">
        <v>647</v>
      </c>
      <c r="F5" s="158" t="s">
        <v>648</v>
      </c>
    </row>
    <row r="6" spans="1:30" s="12" customFormat="1" ht="15" customHeight="1" x14ac:dyDescent="0.15">
      <c r="B6" s="159"/>
      <c r="C6" s="149"/>
      <c r="D6" s="156" t="s">
        <v>626</v>
      </c>
      <c r="E6" s="157" t="s">
        <v>649</v>
      </c>
      <c r="F6" s="158" t="s">
        <v>650</v>
      </c>
    </row>
    <row r="7" spans="1:30" ht="8.1" customHeight="1" x14ac:dyDescent="0.15"/>
    <row r="8" spans="1:30" s="12" customFormat="1" ht="17.100000000000001" customHeight="1" x14ac:dyDescent="0.15">
      <c r="A8" s="801" t="s">
        <v>188</v>
      </c>
      <c r="B8" s="801"/>
      <c r="C8" s="801"/>
      <c r="D8" s="163"/>
      <c r="E8" s="162"/>
      <c r="F8" s="162"/>
      <c r="G8" s="169"/>
    </row>
    <row r="9" spans="1:30" s="12" customFormat="1" ht="14.25" thickBot="1" x14ac:dyDescent="0.2">
      <c r="A9" s="11"/>
      <c r="B9" s="172" t="s">
        <v>228</v>
      </c>
      <c r="C9" s="11"/>
      <c r="E9" s="162" t="s">
        <v>84</v>
      </c>
      <c r="F9" s="162" t="s">
        <v>85</v>
      </c>
    </row>
    <row r="10" spans="1:30" s="12" customFormat="1" ht="15" customHeight="1" x14ac:dyDescent="0.15">
      <c r="A10" s="163"/>
      <c r="B10" s="806" t="s">
        <v>305</v>
      </c>
      <c r="C10" s="807"/>
      <c r="D10" s="807"/>
      <c r="E10" s="173">
        <v>34</v>
      </c>
      <c r="F10" s="174">
        <v>257</v>
      </c>
      <c r="G10" s="169"/>
    </row>
    <row r="11" spans="1:30" s="12" customFormat="1" ht="15" customHeight="1" thickBot="1" x14ac:dyDescent="0.2">
      <c r="A11" s="163"/>
      <c r="B11" s="808" t="s">
        <v>306</v>
      </c>
      <c r="C11" s="809"/>
      <c r="D11" s="809"/>
      <c r="E11" s="175">
        <v>8</v>
      </c>
      <c r="F11" s="176">
        <v>62</v>
      </c>
      <c r="G11" s="169"/>
    </row>
    <row r="12" spans="1:30" s="12" customFormat="1" ht="15" customHeight="1" thickTop="1" x14ac:dyDescent="0.15">
      <c r="B12" s="845" t="s">
        <v>307</v>
      </c>
      <c r="C12" s="846"/>
      <c r="D12" s="847"/>
      <c r="E12" s="177">
        <v>1</v>
      </c>
      <c r="F12" s="178">
        <v>12</v>
      </c>
    </row>
    <row r="13" spans="1:30" s="12" customFormat="1" ht="15" customHeight="1" x14ac:dyDescent="0.15">
      <c r="B13" s="845" t="s">
        <v>516</v>
      </c>
      <c r="C13" s="846"/>
      <c r="D13" s="847"/>
      <c r="E13" s="177">
        <v>1</v>
      </c>
      <c r="F13" s="178">
        <v>21</v>
      </c>
    </row>
    <row r="14" spans="1:30" s="12" customFormat="1" ht="15" customHeight="1" x14ac:dyDescent="0.15">
      <c r="B14" s="839" t="s">
        <v>374</v>
      </c>
      <c r="C14" s="840"/>
      <c r="D14" s="841"/>
      <c r="E14" s="179">
        <v>1</v>
      </c>
      <c r="F14" s="180">
        <v>14</v>
      </c>
    </row>
    <row r="15" spans="1:30" s="12" customFormat="1" ht="15" customHeight="1" x14ac:dyDescent="0.15">
      <c r="B15" s="839" t="s">
        <v>517</v>
      </c>
      <c r="C15" s="840"/>
      <c r="D15" s="841"/>
      <c r="E15" s="179">
        <v>2</v>
      </c>
      <c r="F15" s="180">
        <v>6</v>
      </c>
    </row>
    <row r="16" spans="1:30" s="12" customFormat="1" ht="15" customHeight="1" x14ac:dyDescent="0.15">
      <c r="B16" s="844" t="s">
        <v>518</v>
      </c>
      <c r="C16" s="819"/>
      <c r="D16" s="819"/>
      <c r="E16" s="179">
        <v>1</v>
      </c>
      <c r="F16" s="180">
        <v>42</v>
      </c>
    </row>
    <row r="17" spans="2:6" s="12" customFormat="1" ht="15" customHeight="1" x14ac:dyDescent="0.15">
      <c r="B17" s="842" t="s">
        <v>341</v>
      </c>
      <c r="C17" s="843"/>
      <c r="D17" s="843"/>
      <c r="E17" s="179">
        <v>1</v>
      </c>
      <c r="F17" s="180">
        <v>38</v>
      </c>
    </row>
    <row r="18" spans="2:6" s="12" customFormat="1" ht="15" customHeight="1" x14ac:dyDescent="0.15">
      <c r="B18" s="844" t="s">
        <v>519</v>
      </c>
      <c r="C18" s="819"/>
      <c r="D18" s="819"/>
      <c r="E18" s="179">
        <v>1</v>
      </c>
      <c r="F18" s="180">
        <v>10</v>
      </c>
    </row>
    <row r="19" spans="2:6" s="12" customFormat="1" ht="15" customHeight="1" x14ac:dyDescent="0.15">
      <c r="B19" s="774" t="s">
        <v>342</v>
      </c>
      <c r="C19" s="775"/>
      <c r="D19" s="776"/>
      <c r="E19" s="179">
        <v>1</v>
      </c>
      <c r="F19" s="180">
        <v>15</v>
      </c>
    </row>
    <row r="20" spans="2:6" s="12" customFormat="1" ht="15" customHeight="1" x14ac:dyDescent="0.15">
      <c r="B20" s="774" t="s">
        <v>288</v>
      </c>
      <c r="C20" s="775"/>
      <c r="D20" s="776"/>
      <c r="E20" s="179">
        <v>1</v>
      </c>
      <c r="F20" s="180">
        <v>55</v>
      </c>
    </row>
    <row r="21" spans="2:6" s="12" customFormat="1" ht="15" customHeight="1" x14ac:dyDescent="0.15">
      <c r="B21" s="842" t="s">
        <v>375</v>
      </c>
      <c r="C21" s="843"/>
      <c r="D21" s="843"/>
      <c r="E21" s="179">
        <v>1</v>
      </c>
      <c r="F21" s="180">
        <v>12</v>
      </c>
    </row>
    <row r="22" spans="2:6" s="12" customFormat="1" ht="15" customHeight="1" thickBot="1" x14ac:dyDescent="0.2">
      <c r="B22" s="814" t="s">
        <v>520</v>
      </c>
      <c r="C22" s="815"/>
      <c r="D22" s="816"/>
      <c r="E22" s="181">
        <v>1</v>
      </c>
      <c r="F22" s="182">
        <v>2</v>
      </c>
    </row>
    <row r="23" spans="2:6" s="12" customFormat="1" ht="15" customHeight="1" x14ac:dyDescent="0.15">
      <c r="B23" s="149"/>
      <c r="C23" s="149"/>
      <c r="D23" s="156"/>
      <c r="E23" s="157" t="s">
        <v>651</v>
      </c>
      <c r="F23" s="158" t="s">
        <v>652</v>
      </c>
    </row>
    <row r="24" spans="2:6" s="12" customFormat="1" ht="8.1" customHeight="1" x14ac:dyDescent="0.15">
      <c r="B24" s="149"/>
      <c r="C24" s="149"/>
      <c r="D24" s="149"/>
      <c r="E24" s="157"/>
      <c r="F24" s="158"/>
    </row>
    <row r="25" spans="2:6" s="12" customFormat="1" ht="15" customHeight="1" thickBot="1" x14ac:dyDescent="0.2">
      <c r="B25" s="159" t="s">
        <v>229</v>
      </c>
      <c r="C25" s="149"/>
      <c r="D25" s="149"/>
      <c r="E25" s="162" t="s">
        <v>84</v>
      </c>
      <c r="F25" s="162" t="s">
        <v>85</v>
      </c>
    </row>
    <row r="26" spans="2:6" s="12" customFormat="1" ht="15" customHeight="1" x14ac:dyDescent="0.15">
      <c r="B26" s="822" t="s">
        <v>521</v>
      </c>
      <c r="C26" s="823"/>
      <c r="D26" s="824"/>
      <c r="E26" s="183">
        <v>1</v>
      </c>
      <c r="F26" s="184">
        <v>17</v>
      </c>
    </row>
    <row r="27" spans="2:6" s="12" customFormat="1" ht="15" customHeight="1" x14ac:dyDescent="0.15">
      <c r="B27" s="835" t="s">
        <v>522</v>
      </c>
      <c r="C27" s="836"/>
      <c r="D27" s="837"/>
      <c r="E27" s="185">
        <v>1</v>
      </c>
      <c r="F27" s="186">
        <v>3</v>
      </c>
    </row>
    <row r="28" spans="2:6" s="12" customFormat="1" ht="15" customHeight="1" x14ac:dyDescent="0.15">
      <c r="B28" s="838" t="s">
        <v>523</v>
      </c>
      <c r="C28" s="729"/>
      <c r="D28" s="730"/>
      <c r="E28" s="179">
        <v>1</v>
      </c>
      <c r="F28" s="180">
        <v>4</v>
      </c>
    </row>
    <row r="29" spans="2:6" s="12" customFormat="1" ht="15" customHeight="1" thickBot="1" x14ac:dyDescent="0.2">
      <c r="B29" s="832" t="s">
        <v>524</v>
      </c>
      <c r="C29" s="833"/>
      <c r="D29" s="834"/>
      <c r="E29" s="187">
        <v>1</v>
      </c>
      <c r="F29" s="188">
        <v>55</v>
      </c>
    </row>
    <row r="30" spans="2:6" s="12" customFormat="1" ht="15" customHeight="1" x14ac:dyDescent="0.15">
      <c r="B30" s="149"/>
      <c r="C30" s="149"/>
      <c r="D30" s="156"/>
      <c r="E30" s="157" t="s">
        <v>643</v>
      </c>
      <c r="F30" s="158" t="s">
        <v>653</v>
      </c>
    </row>
    <row r="31" spans="2:6" s="12" customFormat="1" ht="15" customHeight="1" x14ac:dyDescent="0.15">
      <c r="B31" s="159"/>
      <c r="C31" s="149"/>
      <c r="D31" s="156" t="s">
        <v>626</v>
      </c>
      <c r="E31" s="157" t="s">
        <v>654</v>
      </c>
      <c r="F31" s="158" t="s">
        <v>655</v>
      </c>
    </row>
    <row r="32" spans="2:6" s="12" customFormat="1" ht="8.1" customHeight="1" x14ac:dyDescent="0.15"/>
    <row r="33" spans="1:6" s="12" customFormat="1" ht="17.100000000000001" customHeight="1" x14ac:dyDescent="0.15">
      <c r="A33" s="737" t="s">
        <v>189</v>
      </c>
      <c r="B33" s="737"/>
      <c r="C33" s="737"/>
      <c r="D33" s="11"/>
      <c r="E33" s="162"/>
      <c r="F33" s="162"/>
    </row>
    <row r="34" spans="1:6" s="12" customFormat="1" ht="14.25" thickBot="1" x14ac:dyDescent="0.2">
      <c r="A34" s="11"/>
      <c r="B34" s="172" t="s">
        <v>228</v>
      </c>
      <c r="C34" s="11"/>
      <c r="E34" s="162" t="s">
        <v>84</v>
      </c>
      <c r="F34" s="162" t="s">
        <v>85</v>
      </c>
    </row>
    <row r="35" spans="1:6" s="12" customFormat="1" ht="15" customHeight="1" thickBot="1" x14ac:dyDescent="0.2">
      <c r="A35" s="11"/>
      <c r="B35" s="789" t="s">
        <v>308</v>
      </c>
      <c r="C35" s="790"/>
      <c r="D35" s="790"/>
      <c r="E35" s="189">
        <v>10</v>
      </c>
      <c r="F35" s="190">
        <v>41</v>
      </c>
    </row>
    <row r="36" spans="1:6" s="12" customFormat="1" ht="15" customHeight="1" thickTop="1" x14ac:dyDescent="0.15">
      <c r="A36" s="11"/>
      <c r="B36" s="791" t="s">
        <v>525</v>
      </c>
      <c r="C36" s="792"/>
      <c r="D36" s="792"/>
      <c r="E36" s="191">
        <v>3</v>
      </c>
      <c r="F36" s="192">
        <v>131</v>
      </c>
    </row>
    <row r="37" spans="1:6" s="12" customFormat="1" ht="15" customHeight="1" thickBot="1" x14ac:dyDescent="0.2">
      <c r="B37" s="829" t="s">
        <v>526</v>
      </c>
      <c r="C37" s="830"/>
      <c r="D37" s="830"/>
      <c r="E37" s="193">
        <v>3</v>
      </c>
      <c r="F37" s="194">
        <v>67</v>
      </c>
    </row>
    <row r="38" spans="1:6" s="12" customFormat="1" ht="15" customHeight="1" x14ac:dyDescent="0.15">
      <c r="B38" s="159"/>
      <c r="C38" s="149"/>
      <c r="D38" s="156" t="s">
        <v>626</v>
      </c>
      <c r="E38" s="157" t="s">
        <v>656</v>
      </c>
      <c r="F38" s="158" t="s">
        <v>657</v>
      </c>
    </row>
    <row r="39" spans="1:6" s="12" customFormat="1" ht="8.1" customHeight="1" x14ac:dyDescent="0.15">
      <c r="B39" s="195"/>
      <c r="C39" s="195"/>
      <c r="D39" s="195"/>
      <c r="E39" s="196"/>
      <c r="F39" s="197"/>
    </row>
    <row r="40" spans="1:6" ht="17.100000000000001" customHeight="1" x14ac:dyDescent="0.15">
      <c r="A40" s="511" t="s">
        <v>190</v>
      </c>
      <c r="B40" s="511"/>
      <c r="C40" s="511"/>
      <c r="D40" s="511"/>
      <c r="E40" s="46"/>
      <c r="F40" s="46"/>
    </row>
    <row r="41" spans="1:6" ht="14.25" thickBot="1" x14ac:dyDescent="0.2">
      <c r="A41" s="115"/>
      <c r="B41" s="198" t="s">
        <v>228</v>
      </c>
      <c r="C41" s="115"/>
      <c r="E41" s="46" t="s">
        <v>84</v>
      </c>
      <c r="F41" s="46" t="s">
        <v>85</v>
      </c>
    </row>
    <row r="42" spans="1:6" ht="15" customHeight="1" x14ac:dyDescent="0.15">
      <c r="B42" s="806" t="s">
        <v>282</v>
      </c>
      <c r="C42" s="831"/>
      <c r="D42" s="831"/>
      <c r="E42" s="133">
        <v>43</v>
      </c>
      <c r="F42" s="134">
        <v>487</v>
      </c>
    </row>
    <row r="43" spans="1:6" ht="15" customHeight="1" thickBot="1" x14ac:dyDescent="0.2">
      <c r="B43" s="808" t="s">
        <v>303</v>
      </c>
      <c r="C43" s="809"/>
      <c r="D43" s="809"/>
      <c r="E43" s="135">
        <v>10</v>
      </c>
      <c r="F43" s="136">
        <v>150</v>
      </c>
    </row>
    <row r="44" spans="1:6" ht="15" customHeight="1" thickTop="1" x14ac:dyDescent="0.15">
      <c r="B44" s="791" t="s">
        <v>309</v>
      </c>
      <c r="C44" s="825"/>
      <c r="D44" s="825"/>
      <c r="E44" s="152">
        <v>1</v>
      </c>
      <c r="F44" s="153">
        <v>23</v>
      </c>
    </row>
    <row r="45" spans="1:6" ht="15" customHeight="1" x14ac:dyDescent="0.15">
      <c r="B45" s="826" t="s">
        <v>376</v>
      </c>
      <c r="C45" s="827"/>
      <c r="D45" s="827"/>
      <c r="E45" s="154">
        <v>3</v>
      </c>
      <c r="F45" s="155">
        <v>76</v>
      </c>
    </row>
    <row r="46" spans="1:6" ht="15" customHeight="1" x14ac:dyDescent="0.15">
      <c r="B46" s="826" t="s">
        <v>529</v>
      </c>
      <c r="C46" s="827"/>
      <c r="D46" s="827"/>
      <c r="E46" s="154">
        <v>1</v>
      </c>
      <c r="F46" s="155">
        <v>135</v>
      </c>
    </row>
    <row r="47" spans="1:6" ht="15" customHeight="1" x14ac:dyDescent="0.15">
      <c r="B47" s="826" t="s">
        <v>377</v>
      </c>
      <c r="C47" s="828"/>
      <c r="D47" s="828"/>
      <c r="E47" s="154">
        <v>1</v>
      </c>
      <c r="F47" s="155">
        <v>58</v>
      </c>
    </row>
    <row r="48" spans="1:6" ht="15" customHeight="1" x14ac:dyDescent="0.15">
      <c r="B48" s="826" t="s">
        <v>527</v>
      </c>
      <c r="C48" s="827"/>
      <c r="D48" s="827"/>
      <c r="E48" s="154">
        <v>1</v>
      </c>
      <c r="F48" s="155">
        <v>45</v>
      </c>
    </row>
    <row r="49" spans="1:30" ht="15" customHeight="1" x14ac:dyDescent="0.15">
      <c r="B49" s="826" t="s">
        <v>528</v>
      </c>
      <c r="C49" s="827"/>
      <c r="D49" s="827"/>
      <c r="E49" s="154">
        <v>1</v>
      </c>
      <c r="F49" s="155">
        <v>44</v>
      </c>
    </row>
    <row r="50" spans="1:30" ht="15" customHeight="1" x14ac:dyDescent="0.15">
      <c r="B50" s="826" t="s">
        <v>378</v>
      </c>
      <c r="C50" s="827"/>
      <c r="D50" s="827"/>
      <c r="E50" s="154">
        <v>1</v>
      </c>
      <c r="F50" s="155">
        <v>5</v>
      </c>
    </row>
    <row r="51" spans="1:30" ht="15" customHeight="1" x14ac:dyDescent="0.15">
      <c r="B51" s="826" t="s">
        <v>379</v>
      </c>
      <c r="C51" s="827"/>
      <c r="D51" s="827"/>
      <c r="E51" s="154">
        <v>1</v>
      </c>
      <c r="F51" s="155">
        <v>5</v>
      </c>
    </row>
    <row r="52" spans="1:30" ht="15" customHeight="1" x14ac:dyDescent="0.15">
      <c r="B52" s="826" t="s">
        <v>338</v>
      </c>
      <c r="C52" s="827"/>
      <c r="D52" s="827"/>
      <c r="E52" s="154">
        <v>1</v>
      </c>
      <c r="F52" s="155">
        <v>4</v>
      </c>
    </row>
    <row r="53" spans="1:30" ht="15" customHeight="1" x14ac:dyDescent="0.15">
      <c r="B53" s="826" t="s">
        <v>530</v>
      </c>
      <c r="C53" s="828"/>
      <c r="D53" s="828"/>
      <c r="E53" s="154">
        <v>1</v>
      </c>
      <c r="F53" s="155">
        <v>11</v>
      </c>
    </row>
    <row r="54" spans="1:30" ht="15" customHeight="1" x14ac:dyDescent="0.15">
      <c r="B54" s="826" t="s">
        <v>531</v>
      </c>
      <c r="C54" s="827"/>
      <c r="D54" s="827"/>
      <c r="E54" s="154">
        <v>1</v>
      </c>
      <c r="F54" s="155">
        <v>20</v>
      </c>
    </row>
    <row r="55" spans="1:30" ht="15" customHeight="1" x14ac:dyDescent="0.15">
      <c r="B55" s="826" t="s">
        <v>339</v>
      </c>
      <c r="C55" s="827"/>
      <c r="D55" s="827"/>
      <c r="E55" s="154">
        <v>1</v>
      </c>
      <c r="F55" s="155">
        <v>45</v>
      </c>
    </row>
    <row r="56" spans="1:30" ht="15" customHeight="1" x14ac:dyDescent="0.15">
      <c r="B56" s="791" t="s">
        <v>337</v>
      </c>
      <c r="C56" s="825"/>
      <c r="D56" s="825"/>
      <c r="E56" s="152">
        <v>1</v>
      </c>
      <c r="F56" s="153">
        <v>50</v>
      </c>
    </row>
    <row r="57" spans="1:30" s="171" customFormat="1" ht="15" customHeight="1" thickBot="1" x14ac:dyDescent="0.2">
      <c r="A57" s="163"/>
      <c r="B57" s="829" t="s">
        <v>532</v>
      </c>
      <c r="C57" s="830"/>
      <c r="D57" s="830"/>
      <c r="E57" s="199">
        <v>1</v>
      </c>
      <c r="F57" s="200">
        <v>30</v>
      </c>
      <c r="G57" s="12"/>
      <c r="H57" s="166"/>
      <c r="I57" s="167"/>
      <c r="J57" s="166"/>
      <c r="K57" s="166"/>
      <c r="L57" s="166"/>
      <c r="M57" s="166"/>
      <c r="N57" s="166"/>
      <c r="O57" s="167"/>
      <c r="P57" s="168"/>
      <c r="Q57" s="167"/>
      <c r="R57" s="168"/>
      <c r="S57" s="166"/>
      <c r="T57" s="166"/>
      <c r="U57" s="167"/>
      <c r="V57" s="168"/>
      <c r="W57" s="167"/>
      <c r="X57" s="168"/>
      <c r="Y57" s="167"/>
      <c r="Z57" s="168"/>
      <c r="AA57" s="167"/>
      <c r="AB57" s="168"/>
      <c r="AC57" s="169"/>
      <c r="AD57" s="170"/>
    </row>
    <row r="58" spans="1:30" s="12" customFormat="1" ht="15" customHeight="1" x14ac:dyDescent="0.15">
      <c r="B58" s="149"/>
      <c r="C58" s="149"/>
      <c r="D58" s="156"/>
      <c r="E58" s="157" t="s">
        <v>658</v>
      </c>
      <c r="F58" s="158" t="s">
        <v>659</v>
      </c>
    </row>
    <row r="105" ht="15" customHeight="1" x14ac:dyDescent="0.15"/>
  </sheetData>
  <mergeCells count="40">
    <mergeCell ref="B14:D14"/>
    <mergeCell ref="B15:D15"/>
    <mergeCell ref="B21:D21"/>
    <mergeCell ref="B11:D11"/>
    <mergeCell ref="B22:D22"/>
    <mergeCell ref="B16:D16"/>
    <mergeCell ref="B17:D17"/>
    <mergeCell ref="B19:D19"/>
    <mergeCell ref="B20:D20"/>
    <mergeCell ref="B18:D18"/>
    <mergeCell ref="B13:D13"/>
    <mergeCell ref="B12:D12"/>
    <mergeCell ref="A8:C8"/>
    <mergeCell ref="B10:D10"/>
    <mergeCell ref="B3:D3"/>
    <mergeCell ref="B52:D52"/>
    <mergeCell ref="B57:D57"/>
    <mergeCell ref="A40:D40"/>
    <mergeCell ref="B42:D42"/>
    <mergeCell ref="B51:D51"/>
    <mergeCell ref="A33:C33"/>
    <mergeCell ref="B35:D35"/>
    <mergeCell ref="B36:D36"/>
    <mergeCell ref="B37:D37"/>
    <mergeCell ref="B44:D44"/>
    <mergeCell ref="B29:D29"/>
    <mergeCell ref="B27:D27"/>
    <mergeCell ref="B28:D28"/>
    <mergeCell ref="B26:D26"/>
    <mergeCell ref="B43:D43"/>
    <mergeCell ref="B56:D56"/>
    <mergeCell ref="B54:D54"/>
    <mergeCell ref="B45:D45"/>
    <mergeCell ref="B48:D48"/>
    <mergeCell ref="B46:D46"/>
    <mergeCell ref="B49:D49"/>
    <mergeCell ref="B50:D50"/>
    <mergeCell ref="B55:D55"/>
    <mergeCell ref="B53:D53"/>
    <mergeCell ref="B47:D47"/>
  </mergeCells>
  <phoneticPr fontId="2"/>
  <pageMargins left="0.78740157480314965" right="0.78740157480314965" top="0.59055118110236227" bottom="0.59055118110236227" header="0.51181102362204722" footer="0.51181102362204722"/>
  <pageSetup paperSize="9" orientation="portrait" r:id="rId1"/>
  <headerFooter scaleWithDoc="0" alignWithMargins="0">
    <oddFooter>&amp;C&amp;"ＭＳ Ｐ明朝,標準"&amp;A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N59"/>
  <sheetViews>
    <sheetView zoomScaleNormal="100" workbookViewId="0">
      <selection activeCell="A2" sqref="A2"/>
    </sheetView>
  </sheetViews>
  <sheetFormatPr defaultRowHeight="13.5" x14ac:dyDescent="0.15"/>
  <cols>
    <col min="1" max="1" width="9" style="18"/>
    <col min="2" max="4" width="12.625" style="18" customWidth="1"/>
    <col min="5" max="5" width="8.625" style="18" customWidth="1"/>
    <col min="6" max="6" width="17.625" style="18" customWidth="1"/>
    <col min="7" max="16384" width="9" style="18"/>
  </cols>
  <sheetData>
    <row r="1" spans="1:14" s="1" customFormat="1" ht="8.1" customHeight="1" x14ac:dyDescent="0.15"/>
    <row r="2" spans="1:14" s="1" customFormat="1" ht="15" customHeight="1" thickBot="1" x14ac:dyDescent="0.2">
      <c r="B2" s="148" t="s">
        <v>229</v>
      </c>
      <c r="C2" s="149"/>
      <c r="D2" s="149"/>
      <c r="E2" s="46" t="s">
        <v>84</v>
      </c>
      <c r="F2" s="46" t="s">
        <v>85</v>
      </c>
    </row>
    <row r="3" spans="1:14" s="1" customFormat="1" ht="15" customHeight="1" thickBot="1" x14ac:dyDescent="0.2">
      <c r="B3" s="789" t="s">
        <v>310</v>
      </c>
      <c r="C3" s="856"/>
      <c r="D3" s="856"/>
      <c r="E3" s="150">
        <v>6</v>
      </c>
      <c r="F3" s="151">
        <v>876</v>
      </c>
    </row>
    <row r="4" spans="1:14" s="1" customFormat="1" ht="15" customHeight="1" thickTop="1" x14ac:dyDescent="0.15">
      <c r="B4" s="791" t="s">
        <v>340</v>
      </c>
      <c r="C4" s="825"/>
      <c r="D4" s="825"/>
      <c r="E4" s="152">
        <v>1</v>
      </c>
      <c r="F4" s="153">
        <v>12</v>
      </c>
    </row>
    <row r="5" spans="1:14" s="1" customFormat="1" ht="15" customHeight="1" x14ac:dyDescent="0.15">
      <c r="B5" s="826" t="s">
        <v>533</v>
      </c>
      <c r="C5" s="827"/>
      <c r="D5" s="827"/>
      <c r="E5" s="154">
        <v>1</v>
      </c>
      <c r="F5" s="155">
        <v>75</v>
      </c>
    </row>
    <row r="6" spans="1:14" s="1" customFormat="1" ht="15" customHeight="1" thickBot="1" x14ac:dyDescent="0.2">
      <c r="B6" s="857" t="s">
        <v>534</v>
      </c>
      <c r="C6" s="858"/>
      <c r="D6" s="858"/>
      <c r="E6" s="137">
        <v>1</v>
      </c>
      <c r="F6" s="138">
        <v>65</v>
      </c>
    </row>
    <row r="7" spans="1:14" s="12" customFormat="1" ht="15" customHeight="1" x14ac:dyDescent="0.15">
      <c r="B7" s="149"/>
      <c r="C7" s="149"/>
      <c r="D7" s="156"/>
      <c r="E7" s="157" t="s">
        <v>641</v>
      </c>
      <c r="F7" s="158" t="s">
        <v>660</v>
      </c>
    </row>
    <row r="8" spans="1:14" s="12" customFormat="1" ht="15" customHeight="1" x14ac:dyDescent="0.15">
      <c r="B8" s="159"/>
      <c r="C8" s="149"/>
      <c r="D8" s="156" t="s">
        <v>626</v>
      </c>
      <c r="E8" s="157" t="s">
        <v>661</v>
      </c>
      <c r="F8" s="158" t="s">
        <v>662</v>
      </c>
    </row>
    <row r="9" spans="1:14" s="1" customFormat="1" ht="17.100000000000001" customHeight="1" thickBot="1" x14ac:dyDescent="0.2">
      <c r="A9" s="511" t="s">
        <v>663</v>
      </c>
      <c r="B9" s="511"/>
      <c r="C9" s="511"/>
      <c r="D9" s="511"/>
      <c r="E9" s="46"/>
      <c r="F9" s="46"/>
    </row>
    <row r="10" spans="1:14" s="1" customFormat="1" ht="15" customHeight="1" x14ac:dyDescent="0.15">
      <c r="B10" s="806" t="s">
        <v>664</v>
      </c>
      <c r="C10" s="866"/>
      <c r="D10" s="866"/>
      <c r="E10" s="133">
        <v>508</v>
      </c>
      <c r="F10" s="134">
        <v>8567</v>
      </c>
    </row>
    <row r="11" spans="1:14" s="1" customFormat="1" ht="15" customHeight="1" thickBot="1" x14ac:dyDescent="0.2">
      <c r="B11" s="808" t="s">
        <v>665</v>
      </c>
      <c r="C11" s="867"/>
      <c r="D11" s="867"/>
      <c r="E11" s="135">
        <v>248</v>
      </c>
      <c r="F11" s="136">
        <v>6303</v>
      </c>
    </row>
    <row r="12" spans="1:14" s="1" customFormat="1" ht="15" customHeight="1" thickTop="1" thickBot="1" x14ac:dyDescent="0.2">
      <c r="B12" s="829" t="s">
        <v>666</v>
      </c>
      <c r="C12" s="868"/>
      <c r="D12" s="868"/>
      <c r="E12" s="137">
        <v>756</v>
      </c>
      <c r="F12" s="138">
        <v>14870</v>
      </c>
    </row>
    <row r="13" spans="1:14" s="12" customFormat="1" ht="8.1" customHeight="1" x14ac:dyDescent="0.15">
      <c r="B13" s="159"/>
      <c r="C13" s="149"/>
      <c r="D13" s="156"/>
      <c r="E13" s="157"/>
      <c r="F13" s="158"/>
    </row>
    <row r="14" spans="1:14" s="1" customFormat="1" ht="17.100000000000001" customHeight="1" x14ac:dyDescent="0.15">
      <c r="A14" s="1" t="s">
        <v>367</v>
      </c>
      <c r="B14" s="115"/>
      <c r="C14" s="115"/>
    </row>
    <row r="15" spans="1:14" s="1" customFormat="1" ht="15" customHeight="1" thickBot="1" x14ac:dyDescent="0.2">
      <c r="A15" s="862" t="s">
        <v>86</v>
      </c>
      <c r="B15" s="862"/>
      <c r="C15" s="862"/>
      <c r="D15" s="862"/>
    </row>
    <row r="16" spans="1:14" s="26" customFormat="1" ht="15" customHeight="1" x14ac:dyDescent="0.15">
      <c r="A16" s="27"/>
      <c r="B16" s="863" t="s">
        <v>380</v>
      </c>
      <c r="C16" s="864"/>
      <c r="D16" s="864"/>
      <c r="E16" s="865"/>
      <c r="F16" s="47" t="s">
        <v>391</v>
      </c>
      <c r="G16" s="28"/>
      <c r="H16" s="28"/>
      <c r="I16" s="28"/>
      <c r="K16" s="29"/>
      <c r="L16" s="29"/>
      <c r="M16" s="30"/>
      <c r="N16" s="29"/>
    </row>
    <row r="17" spans="1:14" s="26" customFormat="1" ht="15" customHeight="1" x14ac:dyDescent="0.15">
      <c r="A17" s="27"/>
      <c r="B17" s="850" t="s">
        <v>396</v>
      </c>
      <c r="C17" s="851"/>
      <c r="D17" s="851"/>
      <c r="E17" s="852"/>
      <c r="F17" s="160" t="s">
        <v>392</v>
      </c>
      <c r="G17" s="28"/>
      <c r="H17" s="28"/>
      <c r="I17" s="28"/>
      <c r="K17" s="29"/>
      <c r="L17" s="29"/>
      <c r="M17" s="30"/>
      <c r="N17" s="29"/>
    </row>
    <row r="18" spans="1:14" s="26" customFormat="1" ht="27.95" customHeight="1" x14ac:dyDescent="0.15">
      <c r="A18" s="27"/>
      <c r="B18" s="850" t="s">
        <v>397</v>
      </c>
      <c r="C18" s="851"/>
      <c r="D18" s="851"/>
      <c r="E18" s="852"/>
      <c r="F18" s="160" t="s">
        <v>393</v>
      </c>
      <c r="G18" s="28"/>
      <c r="H18" s="28"/>
      <c r="I18" s="28"/>
      <c r="K18" s="29"/>
      <c r="L18" s="29"/>
      <c r="M18" s="30"/>
      <c r="N18" s="29"/>
    </row>
    <row r="19" spans="1:14" s="26" customFormat="1" ht="15" customHeight="1" x14ac:dyDescent="0.15">
      <c r="A19" s="27"/>
      <c r="B19" s="859" t="s">
        <v>398</v>
      </c>
      <c r="C19" s="860"/>
      <c r="D19" s="860"/>
      <c r="E19" s="861"/>
      <c r="F19" s="160" t="s">
        <v>394</v>
      </c>
      <c r="G19" s="28"/>
      <c r="H19" s="28"/>
      <c r="I19" s="28"/>
      <c r="K19" s="29"/>
      <c r="L19" s="29"/>
      <c r="M19" s="30"/>
      <c r="N19" s="29"/>
    </row>
    <row r="20" spans="1:14" s="26" customFormat="1" ht="15" customHeight="1" x14ac:dyDescent="0.15">
      <c r="A20" s="27"/>
      <c r="B20" s="850" t="s">
        <v>399</v>
      </c>
      <c r="C20" s="851"/>
      <c r="D20" s="851"/>
      <c r="E20" s="852"/>
      <c r="F20" s="160" t="s">
        <v>395</v>
      </c>
      <c r="G20" s="28"/>
      <c r="H20" s="28"/>
      <c r="I20" s="28"/>
      <c r="K20" s="29"/>
      <c r="L20" s="29"/>
      <c r="M20" s="30"/>
      <c r="N20" s="29"/>
    </row>
    <row r="21" spans="1:14" s="26" customFormat="1" ht="27.95" customHeight="1" x14ac:dyDescent="0.15">
      <c r="A21" s="27"/>
      <c r="B21" s="850" t="s">
        <v>401</v>
      </c>
      <c r="C21" s="851"/>
      <c r="D21" s="851"/>
      <c r="E21" s="852"/>
      <c r="F21" s="160" t="s">
        <v>400</v>
      </c>
      <c r="G21" s="28"/>
      <c r="H21" s="28"/>
      <c r="I21" s="28"/>
      <c r="K21" s="29"/>
      <c r="L21" s="29"/>
      <c r="M21" s="30"/>
      <c r="N21" s="29"/>
    </row>
    <row r="22" spans="1:14" s="26" customFormat="1" ht="15" customHeight="1" thickBot="1" x14ac:dyDescent="0.2">
      <c r="A22" s="27"/>
      <c r="B22" s="853" t="s">
        <v>311</v>
      </c>
      <c r="C22" s="854"/>
      <c r="D22" s="854"/>
      <c r="E22" s="855"/>
      <c r="F22" s="161" t="s">
        <v>402</v>
      </c>
      <c r="G22" s="28"/>
      <c r="H22" s="28"/>
      <c r="I22" s="28"/>
      <c r="K22" s="29"/>
      <c r="L22" s="29"/>
      <c r="M22" s="30"/>
      <c r="N22" s="29"/>
    </row>
    <row r="23" spans="1:14" s="26" customFormat="1" ht="8.1" customHeight="1" x14ac:dyDescent="0.15">
      <c r="A23" s="27"/>
      <c r="B23" s="31"/>
      <c r="C23" s="32"/>
      <c r="D23" s="32"/>
      <c r="E23" s="32"/>
      <c r="F23" s="33"/>
      <c r="G23" s="28"/>
      <c r="H23" s="28"/>
      <c r="I23" s="28"/>
      <c r="K23" s="29"/>
      <c r="L23" s="29"/>
      <c r="M23" s="30"/>
      <c r="N23" s="29"/>
    </row>
    <row r="24" spans="1:14" s="1" customFormat="1" ht="15" customHeight="1" x14ac:dyDescent="0.15">
      <c r="A24" s="1" t="s">
        <v>368</v>
      </c>
      <c r="E24" s="46" t="s">
        <v>84</v>
      </c>
      <c r="F24" s="46" t="s">
        <v>117</v>
      </c>
    </row>
    <row r="25" spans="1:14" s="1" customFormat="1" ht="15" customHeight="1" x14ac:dyDescent="0.15">
      <c r="A25" s="511" t="s">
        <v>97</v>
      </c>
      <c r="B25" s="511"/>
      <c r="C25" s="511"/>
      <c r="D25" s="511"/>
      <c r="E25" s="48"/>
      <c r="F25" s="49"/>
    </row>
    <row r="26" spans="1:14" s="1" customFormat="1" ht="15" customHeight="1" x14ac:dyDescent="0.15">
      <c r="A26" s="115"/>
      <c r="B26" s="50" t="s">
        <v>313</v>
      </c>
      <c r="C26" s="50"/>
      <c r="D26" s="50"/>
      <c r="E26" s="51">
        <v>7</v>
      </c>
      <c r="F26" s="52">
        <v>14</v>
      </c>
    </row>
    <row r="27" spans="1:14" s="1" customFormat="1" ht="15" customHeight="1" x14ac:dyDescent="0.15">
      <c r="A27" s="115"/>
      <c r="B27" s="53" t="s">
        <v>381</v>
      </c>
      <c r="C27" s="53"/>
      <c r="D27" s="53"/>
      <c r="E27" s="54">
        <v>4</v>
      </c>
      <c r="F27" s="55" t="s">
        <v>383</v>
      </c>
    </row>
    <row r="28" spans="1:14" s="1" customFormat="1" ht="15" customHeight="1" x14ac:dyDescent="0.15">
      <c r="A28" s="115"/>
      <c r="B28" s="50" t="s">
        <v>384</v>
      </c>
      <c r="C28" s="50"/>
      <c r="D28" s="50"/>
      <c r="E28" s="51">
        <v>5</v>
      </c>
      <c r="F28" s="52">
        <v>226</v>
      </c>
    </row>
    <row r="29" spans="1:14" s="1" customFormat="1" ht="15" customHeight="1" x14ac:dyDescent="0.15">
      <c r="A29" s="115"/>
      <c r="B29" s="53" t="s">
        <v>672</v>
      </c>
      <c r="C29" s="53"/>
      <c r="D29" s="53"/>
      <c r="E29" s="54">
        <f>1</f>
        <v>1</v>
      </c>
      <c r="F29" s="56">
        <v>4</v>
      </c>
    </row>
    <row r="30" spans="1:14" s="1" customFormat="1" ht="5.0999999999999996" customHeight="1" x14ac:dyDescent="0.15">
      <c r="A30" s="115"/>
      <c r="B30" s="129"/>
      <c r="C30" s="129"/>
      <c r="D30" s="129"/>
      <c r="E30" s="34"/>
      <c r="F30" s="25"/>
    </row>
    <row r="31" spans="1:14" s="1" customFormat="1" ht="15" customHeight="1" x14ac:dyDescent="0.15">
      <c r="A31" s="511" t="s">
        <v>113</v>
      </c>
      <c r="B31" s="511"/>
      <c r="C31" s="511"/>
      <c r="D31" s="511"/>
      <c r="E31" s="57"/>
      <c r="F31" s="58"/>
    </row>
    <row r="32" spans="1:14" s="1" customFormat="1" ht="15" customHeight="1" x14ac:dyDescent="0.15">
      <c r="A32" s="115"/>
      <c r="B32" s="50" t="s">
        <v>314</v>
      </c>
      <c r="C32" s="50"/>
      <c r="D32" s="50"/>
      <c r="E32" s="51">
        <v>3</v>
      </c>
      <c r="F32" s="52">
        <v>6</v>
      </c>
    </row>
    <row r="33" spans="1:6" s="1" customFormat="1" ht="15" customHeight="1" x14ac:dyDescent="0.15">
      <c r="A33" s="115"/>
      <c r="B33" s="50" t="s">
        <v>671</v>
      </c>
      <c r="C33" s="50"/>
      <c r="D33" s="50"/>
      <c r="E33" s="51">
        <v>14</v>
      </c>
      <c r="F33" s="52">
        <v>515</v>
      </c>
    </row>
    <row r="34" spans="1:6" s="1" customFormat="1" ht="5.0999999999999996" customHeight="1" x14ac:dyDescent="0.15">
      <c r="A34" s="115"/>
      <c r="B34" s="129"/>
      <c r="C34" s="129"/>
      <c r="D34" s="129"/>
      <c r="E34" s="34"/>
      <c r="F34" s="25"/>
    </row>
    <row r="35" spans="1:6" s="1" customFormat="1" ht="15" customHeight="1" x14ac:dyDescent="0.15">
      <c r="A35" s="848" t="s">
        <v>128</v>
      </c>
      <c r="B35" s="848"/>
      <c r="C35" s="848"/>
      <c r="D35" s="848"/>
      <c r="E35" s="34"/>
      <c r="F35" s="25"/>
    </row>
    <row r="36" spans="1:6" s="1" customFormat="1" ht="15" customHeight="1" x14ac:dyDescent="0.15">
      <c r="A36" s="115"/>
      <c r="B36" s="50" t="s">
        <v>314</v>
      </c>
      <c r="C36" s="50"/>
      <c r="D36" s="50"/>
      <c r="E36" s="51">
        <v>1</v>
      </c>
      <c r="F36" s="52">
        <v>2</v>
      </c>
    </row>
    <row r="37" spans="1:6" s="1" customFormat="1" ht="15" customHeight="1" x14ac:dyDescent="0.15">
      <c r="A37" s="115"/>
      <c r="B37" s="50" t="s">
        <v>318</v>
      </c>
      <c r="C37" s="50"/>
      <c r="D37" s="50"/>
      <c r="E37" s="51">
        <v>1</v>
      </c>
      <c r="F37" s="52">
        <v>35</v>
      </c>
    </row>
    <row r="38" spans="1:6" s="1" customFormat="1" ht="5.0999999999999996" customHeight="1" x14ac:dyDescent="0.15">
      <c r="A38" s="115"/>
      <c r="B38" s="129"/>
      <c r="C38" s="129"/>
      <c r="D38" s="129"/>
      <c r="E38" s="34"/>
      <c r="F38" s="25"/>
    </row>
    <row r="39" spans="1:6" s="1" customFormat="1" ht="15" customHeight="1" x14ac:dyDescent="0.15">
      <c r="A39" s="848" t="s">
        <v>669</v>
      </c>
      <c r="B39" s="848"/>
      <c r="C39" s="848"/>
      <c r="D39" s="848"/>
      <c r="E39" s="34"/>
      <c r="F39" s="25"/>
    </row>
    <row r="40" spans="1:6" s="1" customFormat="1" ht="15" customHeight="1" x14ac:dyDescent="0.15">
      <c r="A40" s="115"/>
      <c r="B40" s="50" t="s">
        <v>670</v>
      </c>
      <c r="C40" s="50"/>
      <c r="D40" s="50"/>
      <c r="E40" s="51">
        <v>1</v>
      </c>
      <c r="F40" s="52">
        <v>6</v>
      </c>
    </row>
    <row r="41" spans="1:6" s="1" customFormat="1" ht="15" customHeight="1" x14ac:dyDescent="0.15">
      <c r="A41" s="848" t="s">
        <v>170</v>
      </c>
      <c r="B41" s="848"/>
      <c r="C41" s="848"/>
      <c r="D41" s="848"/>
      <c r="E41" s="34"/>
      <c r="F41" s="25"/>
    </row>
    <row r="42" spans="1:6" s="1" customFormat="1" ht="15" customHeight="1" x14ac:dyDescent="0.15">
      <c r="A42" s="115"/>
      <c r="B42" s="50" t="s">
        <v>0</v>
      </c>
      <c r="C42" s="50"/>
      <c r="D42" s="50"/>
      <c r="E42" s="51">
        <f>1</f>
        <v>1</v>
      </c>
      <c r="F42" s="52">
        <f>2</f>
        <v>2</v>
      </c>
    </row>
    <row r="43" spans="1:6" s="1" customFormat="1" ht="15" customHeight="1" x14ac:dyDescent="0.15">
      <c r="A43" s="115"/>
      <c r="B43" s="50" t="s">
        <v>667</v>
      </c>
      <c r="C43" s="50"/>
      <c r="D43" s="50"/>
      <c r="E43" s="51">
        <v>1</v>
      </c>
      <c r="F43" s="52">
        <v>25</v>
      </c>
    </row>
    <row r="44" spans="1:6" s="1" customFormat="1" ht="15" customHeight="1" x14ac:dyDescent="0.15">
      <c r="A44" s="115"/>
      <c r="B44" s="53" t="s">
        <v>673</v>
      </c>
      <c r="C44" s="53"/>
      <c r="D44" s="53"/>
      <c r="E44" s="54">
        <f>1</f>
        <v>1</v>
      </c>
      <c r="F44" s="56">
        <v>5</v>
      </c>
    </row>
    <row r="45" spans="1:6" s="1" customFormat="1" ht="5.0999999999999996" customHeight="1" x14ac:dyDescent="0.15">
      <c r="A45" s="115"/>
      <c r="B45" s="129"/>
      <c r="C45" s="129"/>
      <c r="D45" s="129"/>
      <c r="E45" s="34"/>
      <c r="F45" s="25"/>
    </row>
    <row r="46" spans="1:6" s="1" customFormat="1" ht="14.25" customHeight="1" x14ac:dyDescent="0.15">
      <c r="A46" s="511" t="s">
        <v>116</v>
      </c>
      <c r="B46" s="511"/>
      <c r="C46" s="511"/>
      <c r="D46" s="511"/>
      <c r="E46" s="48"/>
      <c r="F46" s="59"/>
    </row>
    <row r="47" spans="1:6" s="1" customFormat="1" ht="15" customHeight="1" x14ac:dyDescent="0.15">
      <c r="A47" s="115"/>
      <c r="B47" s="50" t="s">
        <v>0</v>
      </c>
      <c r="C47" s="50"/>
      <c r="D47" s="50"/>
      <c r="E47" s="51">
        <f>1</f>
        <v>1</v>
      </c>
      <c r="F47" s="52">
        <f>2</f>
        <v>2</v>
      </c>
    </row>
    <row r="48" spans="1:6" s="1" customFormat="1" ht="15" customHeight="1" x14ac:dyDescent="0.15">
      <c r="A48" s="115"/>
      <c r="B48" s="53" t="s">
        <v>318</v>
      </c>
      <c r="C48" s="53"/>
      <c r="D48" s="53"/>
      <c r="E48" s="54">
        <v>1</v>
      </c>
      <c r="F48" s="56">
        <v>33</v>
      </c>
    </row>
    <row r="49" spans="1:10" s="1" customFormat="1" ht="5.0999999999999996" customHeight="1" x14ac:dyDescent="0.15">
      <c r="A49" s="115"/>
      <c r="B49" s="129"/>
      <c r="C49" s="129"/>
      <c r="D49" s="129"/>
      <c r="E49" s="34"/>
      <c r="F49" s="25"/>
    </row>
    <row r="50" spans="1:10" x14ac:dyDescent="0.15">
      <c r="A50" s="511" t="s">
        <v>129</v>
      </c>
      <c r="B50" s="511"/>
      <c r="C50" s="511"/>
      <c r="D50" s="511"/>
      <c r="E50" s="60"/>
      <c r="F50" s="60"/>
      <c r="G50" s="1"/>
      <c r="H50" s="1"/>
      <c r="I50" s="1"/>
    </row>
    <row r="51" spans="1:10" x14ac:dyDescent="0.15">
      <c r="A51" s="1"/>
      <c r="B51" s="50" t="s">
        <v>0</v>
      </c>
      <c r="C51" s="61"/>
      <c r="D51" s="61"/>
      <c r="E51" s="51">
        <v>3</v>
      </c>
      <c r="F51" s="52">
        <v>10</v>
      </c>
      <c r="G51" s="1"/>
      <c r="H51" s="1"/>
      <c r="I51" s="1"/>
    </row>
    <row r="52" spans="1:10" x14ac:dyDescent="0.15">
      <c r="A52" s="115"/>
      <c r="B52" s="53" t="s">
        <v>668</v>
      </c>
      <c r="C52" s="53"/>
      <c r="D52" s="53"/>
      <c r="E52" s="54">
        <v>1</v>
      </c>
      <c r="F52" s="56">
        <v>60</v>
      </c>
      <c r="G52" s="1"/>
      <c r="H52" s="1"/>
      <c r="I52" s="1"/>
    </row>
    <row r="53" spans="1:10" s="1" customFormat="1" ht="5.0999999999999996" customHeight="1" x14ac:dyDescent="0.15">
      <c r="A53" s="115"/>
      <c r="B53" s="129"/>
      <c r="C53" s="129"/>
      <c r="D53" s="129"/>
      <c r="E53" s="34"/>
      <c r="F53" s="25"/>
    </row>
    <row r="54" spans="1:10" x14ac:dyDescent="0.15">
      <c r="A54" s="848" t="s">
        <v>382</v>
      </c>
      <c r="B54" s="848"/>
      <c r="C54" s="848"/>
      <c r="D54" s="848"/>
      <c r="E54" s="103"/>
      <c r="F54" s="103"/>
      <c r="G54" s="1"/>
      <c r="H54" s="1"/>
      <c r="I54" s="1"/>
    </row>
    <row r="55" spans="1:10" x14ac:dyDescent="0.15">
      <c r="A55" s="115"/>
      <c r="B55" s="50" t="s">
        <v>318</v>
      </c>
      <c r="C55" s="50"/>
      <c r="D55" s="50"/>
      <c r="E55" s="51">
        <v>3</v>
      </c>
      <c r="F55" s="52">
        <v>114</v>
      </c>
      <c r="G55" s="1"/>
      <c r="H55" s="1"/>
      <c r="I55" s="1"/>
    </row>
    <row r="56" spans="1:10" s="1" customFormat="1" ht="5.0999999999999996" customHeight="1" x14ac:dyDescent="0.15">
      <c r="A56" s="115"/>
      <c r="B56" s="129"/>
      <c r="C56" s="129"/>
      <c r="D56" s="129"/>
      <c r="E56" s="34"/>
      <c r="F56" s="25"/>
    </row>
    <row r="57" spans="1:10" x14ac:dyDescent="0.15">
      <c r="A57" s="849" t="s">
        <v>261</v>
      </c>
      <c r="B57" s="849"/>
      <c r="C57" s="849"/>
      <c r="D57" s="849"/>
      <c r="E57" s="130"/>
      <c r="F57" s="57"/>
      <c r="G57" s="58"/>
      <c r="H57" s="1"/>
      <c r="I57" s="1"/>
      <c r="J57" s="1"/>
    </row>
    <row r="58" spans="1:10" x14ac:dyDescent="0.15">
      <c r="A58" s="1"/>
      <c r="B58" s="50" t="s">
        <v>314</v>
      </c>
      <c r="C58" s="61"/>
      <c r="D58" s="61"/>
      <c r="E58" s="51">
        <v>2</v>
      </c>
      <c r="F58" s="52">
        <v>3</v>
      </c>
      <c r="G58" s="1"/>
      <c r="H58" s="1"/>
      <c r="I58" s="1"/>
    </row>
    <row r="59" spans="1:10" x14ac:dyDescent="0.15">
      <c r="A59" s="115"/>
      <c r="B59" s="50" t="s">
        <v>21</v>
      </c>
      <c r="C59" s="50"/>
      <c r="D59" s="50"/>
      <c r="E59" s="51">
        <v>3</v>
      </c>
      <c r="F59" s="52">
        <v>111</v>
      </c>
      <c r="G59" s="1"/>
      <c r="H59" s="1"/>
      <c r="I59" s="1"/>
    </row>
  </sheetData>
  <mergeCells count="25">
    <mergeCell ref="B3:D3"/>
    <mergeCell ref="B4:D4"/>
    <mergeCell ref="B6:D6"/>
    <mergeCell ref="A9:D9"/>
    <mergeCell ref="B19:E19"/>
    <mergeCell ref="A15:D15"/>
    <mergeCell ref="B16:E16"/>
    <mergeCell ref="B17:E17"/>
    <mergeCell ref="B18:E18"/>
    <mergeCell ref="B10:D10"/>
    <mergeCell ref="B11:D11"/>
    <mergeCell ref="B12:D12"/>
    <mergeCell ref="B5:D5"/>
    <mergeCell ref="A54:D54"/>
    <mergeCell ref="A57:D57"/>
    <mergeCell ref="B20:E20"/>
    <mergeCell ref="B22:E22"/>
    <mergeCell ref="A50:D50"/>
    <mergeCell ref="A25:D25"/>
    <mergeCell ref="A31:D31"/>
    <mergeCell ref="A35:D35"/>
    <mergeCell ref="A41:D41"/>
    <mergeCell ref="A46:D46"/>
    <mergeCell ref="B21:E21"/>
    <mergeCell ref="A39:D39"/>
  </mergeCells>
  <phoneticPr fontId="2"/>
  <pageMargins left="0.78740157480314965" right="0.78740157480314965" top="0.59055118110236227" bottom="0.59055118110236227" header="0.51181102362204722" footer="0.51181102362204722"/>
  <pageSetup paperSize="9" orientation="portrait" r:id="rId1"/>
  <headerFooter scaleWithDoc="0" alignWithMargins="0">
    <oddFooter>&amp;C&amp;"ＭＳ Ｐ明朝,標準"&amp;A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workbookViewId="0"/>
  </sheetViews>
  <sheetFormatPr defaultRowHeight="13.5" x14ac:dyDescent="0.15"/>
  <cols>
    <col min="1" max="2" width="4.5" style="18" customWidth="1"/>
    <col min="3" max="3" width="16.5" style="18" customWidth="1"/>
    <col min="4" max="4" width="12.625" style="18" customWidth="1"/>
    <col min="5" max="6" width="9.625" style="18" customWidth="1"/>
    <col min="7" max="7" width="17.625" style="18" customWidth="1"/>
    <col min="8" max="8" width="11" style="18" customWidth="1"/>
    <col min="9" max="16384" width="9" style="18"/>
  </cols>
  <sheetData>
    <row r="1" spans="1:10" s="8" customFormat="1" x14ac:dyDescent="0.15"/>
    <row r="2" spans="1:10" x14ac:dyDescent="0.15">
      <c r="A2" s="8" t="s">
        <v>369</v>
      </c>
      <c r="B2" s="8"/>
      <c r="C2" s="8"/>
      <c r="D2" s="8"/>
      <c r="E2" s="8"/>
      <c r="F2" s="8"/>
      <c r="G2" s="8"/>
      <c r="H2" s="8"/>
    </row>
    <row r="3" spans="1:10" s="8" customFormat="1" ht="13.5" customHeight="1" x14ac:dyDescent="0.15">
      <c r="B3" s="881" t="s">
        <v>209</v>
      </c>
      <c r="C3" s="882"/>
      <c r="D3" s="882"/>
      <c r="E3" s="882"/>
      <c r="G3" s="139">
        <v>9</v>
      </c>
    </row>
    <row r="4" spans="1:10" s="8" customFormat="1" x14ac:dyDescent="0.15">
      <c r="B4" s="881" t="s">
        <v>210</v>
      </c>
      <c r="C4" s="882"/>
      <c r="D4" s="882"/>
      <c r="E4" s="882"/>
      <c r="G4" s="139">
        <v>1</v>
      </c>
    </row>
    <row r="5" spans="1:10" s="8" customFormat="1" x14ac:dyDescent="0.15"/>
    <row r="6" spans="1:10" s="26" customFormat="1" ht="14.25" thickBot="1" x14ac:dyDescent="0.2">
      <c r="A6" s="1" t="s">
        <v>385</v>
      </c>
      <c r="B6" s="1"/>
      <c r="C6" s="1"/>
      <c r="D6" s="1"/>
      <c r="E6" s="1"/>
      <c r="F6" s="1"/>
      <c r="G6" s="140"/>
      <c r="H6" s="140"/>
      <c r="I6" s="140"/>
      <c r="J6" s="141"/>
    </row>
    <row r="7" spans="1:10" s="26" customFormat="1" ht="14.25" thickBot="1" x14ac:dyDescent="0.2">
      <c r="A7" s="1"/>
      <c r="B7" s="887" t="s">
        <v>1</v>
      </c>
      <c r="C7" s="888"/>
      <c r="D7" s="883" t="s">
        <v>222</v>
      </c>
      <c r="E7" s="883"/>
      <c r="F7" s="883" t="s">
        <v>2</v>
      </c>
      <c r="G7" s="883"/>
      <c r="H7" s="884"/>
      <c r="I7" s="142"/>
      <c r="J7" s="141"/>
    </row>
    <row r="8" spans="1:10" s="26" customFormat="1" ht="27.95" customHeight="1" thickTop="1" x14ac:dyDescent="0.15">
      <c r="A8" s="143"/>
      <c r="B8" s="893" t="s">
        <v>412</v>
      </c>
      <c r="C8" s="894"/>
      <c r="D8" s="889" t="s">
        <v>424</v>
      </c>
      <c r="E8" s="889"/>
      <c r="F8" s="889" t="s">
        <v>436</v>
      </c>
      <c r="G8" s="890"/>
      <c r="H8" s="891"/>
      <c r="I8" s="144"/>
    </row>
    <row r="9" spans="1:10" s="26" customFormat="1" ht="27.95" customHeight="1" x14ac:dyDescent="0.15">
      <c r="A9" s="143"/>
      <c r="B9" s="879"/>
      <c r="C9" s="880"/>
      <c r="D9" s="869" t="s">
        <v>425</v>
      </c>
      <c r="E9" s="878"/>
      <c r="F9" s="869" t="s">
        <v>437</v>
      </c>
      <c r="G9" s="878"/>
      <c r="H9" s="886"/>
      <c r="I9" s="144"/>
    </row>
    <row r="10" spans="1:10" s="26" customFormat="1" ht="27.95" customHeight="1" x14ac:dyDescent="0.15">
      <c r="A10" s="143"/>
      <c r="B10" s="879"/>
      <c r="C10" s="880"/>
      <c r="D10" s="869" t="s">
        <v>426</v>
      </c>
      <c r="E10" s="878"/>
      <c r="F10" s="869" t="s">
        <v>438</v>
      </c>
      <c r="G10" s="878"/>
      <c r="H10" s="886"/>
      <c r="I10" s="144"/>
    </row>
    <row r="11" spans="1:10" s="26" customFormat="1" ht="27.95" customHeight="1" x14ac:dyDescent="0.15">
      <c r="A11" s="143"/>
      <c r="B11" s="879"/>
      <c r="C11" s="880"/>
      <c r="D11" s="869" t="s">
        <v>427</v>
      </c>
      <c r="E11" s="878"/>
      <c r="F11" s="869" t="s">
        <v>439</v>
      </c>
      <c r="G11" s="878"/>
      <c r="H11" s="886"/>
      <c r="I11" s="144"/>
    </row>
    <row r="12" spans="1:10" s="26" customFormat="1" ht="27.95" customHeight="1" x14ac:dyDescent="0.15">
      <c r="A12" s="143"/>
      <c r="B12" s="874"/>
      <c r="C12" s="875"/>
      <c r="D12" s="869" t="s">
        <v>428</v>
      </c>
      <c r="E12" s="878"/>
      <c r="F12" s="869" t="s">
        <v>440</v>
      </c>
      <c r="G12" s="878"/>
      <c r="H12" s="886"/>
      <c r="I12" s="144"/>
    </row>
    <row r="13" spans="1:10" s="26" customFormat="1" ht="27.95" customHeight="1" x14ac:dyDescent="0.15">
      <c r="A13" s="143"/>
      <c r="B13" s="870" t="s">
        <v>413</v>
      </c>
      <c r="C13" s="871"/>
      <c r="D13" s="869" t="s">
        <v>429</v>
      </c>
      <c r="E13" s="878"/>
      <c r="F13" s="869" t="s">
        <v>451</v>
      </c>
      <c r="G13" s="878"/>
      <c r="H13" s="886"/>
      <c r="I13" s="144"/>
    </row>
    <row r="14" spans="1:10" s="26" customFormat="1" ht="27.95" customHeight="1" x14ac:dyDescent="0.15">
      <c r="A14" s="143"/>
      <c r="B14" s="872" t="s">
        <v>414</v>
      </c>
      <c r="C14" s="873"/>
      <c r="D14" s="869" t="s">
        <v>430</v>
      </c>
      <c r="E14" s="878"/>
      <c r="F14" s="869" t="s">
        <v>452</v>
      </c>
      <c r="G14" s="878"/>
      <c r="H14" s="886"/>
      <c r="I14" s="144"/>
    </row>
    <row r="15" spans="1:10" s="147" customFormat="1" ht="27.95" customHeight="1" x14ac:dyDescent="0.15">
      <c r="A15" s="145"/>
      <c r="B15" s="879"/>
      <c r="C15" s="880"/>
      <c r="D15" s="869" t="s">
        <v>409</v>
      </c>
      <c r="E15" s="869"/>
      <c r="F15" s="885" t="s">
        <v>441</v>
      </c>
      <c r="G15" s="885"/>
      <c r="H15" s="886"/>
      <c r="I15" s="146"/>
      <c r="J15" s="143"/>
    </row>
    <row r="16" spans="1:10" s="147" customFormat="1" ht="27.95" customHeight="1" x14ac:dyDescent="0.15">
      <c r="A16" s="145"/>
      <c r="B16" s="879"/>
      <c r="C16" s="880"/>
      <c r="D16" s="869" t="s">
        <v>431</v>
      </c>
      <c r="E16" s="869"/>
      <c r="F16" s="885" t="s">
        <v>442</v>
      </c>
      <c r="G16" s="885"/>
      <c r="H16" s="886"/>
      <c r="I16" s="146"/>
      <c r="J16" s="143"/>
    </row>
    <row r="17" spans="1:10" s="147" customFormat="1" ht="27.95" customHeight="1" x14ac:dyDescent="0.15">
      <c r="A17" s="145"/>
      <c r="B17" s="874"/>
      <c r="C17" s="875"/>
      <c r="D17" s="869" t="s">
        <v>409</v>
      </c>
      <c r="E17" s="869"/>
      <c r="F17" s="885" t="s">
        <v>453</v>
      </c>
      <c r="G17" s="885"/>
      <c r="H17" s="886"/>
      <c r="I17" s="146"/>
      <c r="J17" s="143"/>
    </row>
    <row r="18" spans="1:10" s="147" customFormat="1" ht="27.95" customHeight="1" x14ac:dyDescent="0.15">
      <c r="A18" s="145"/>
      <c r="B18" s="872" t="s">
        <v>449</v>
      </c>
      <c r="C18" s="873"/>
      <c r="D18" s="869" t="s">
        <v>432</v>
      </c>
      <c r="E18" s="869"/>
      <c r="F18" s="885" t="s">
        <v>443</v>
      </c>
      <c r="G18" s="885"/>
      <c r="H18" s="886"/>
      <c r="I18" s="146"/>
      <c r="J18" s="143"/>
    </row>
    <row r="19" spans="1:10" s="147" customFormat="1" ht="27.95" customHeight="1" x14ac:dyDescent="0.15">
      <c r="A19" s="145"/>
      <c r="B19" s="874"/>
      <c r="C19" s="875"/>
      <c r="D19" s="869" t="s">
        <v>433</v>
      </c>
      <c r="E19" s="869"/>
      <c r="F19" s="885" t="s">
        <v>454</v>
      </c>
      <c r="G19" s="885"/>
      <c r="H19" s="886"/>
      <c r="I19" s="146"/>
      <c r="J19" s="143"/>
    </row>
    <row r="20" spans="1:10" s="26" customFormat="1" ht="27.95" customHeight="1" x14ac:dyDescent="0.15">
      <c r="A20" s="143"/>
      <c r="B20" s="870" t="s">
        <v>415</v>
      </c>
      <c r="C20" s="871"/>
      <c r="D20" s="869" t="s">
        <v>409</v>
      </c>
      <c r="E20" s="878"/>
      <c r="F20" s="869" t="s">
        <v>455</v>
      </c>
      <c r="G20" s="878"/>
      <c r="H20" s="886"/>
      <c r="I20" s="144"/>
    </row>
    <row r="21" spans="1:10" s="26" customFormat="1" ht="27.95" customHeight="1" x14ac:dyDescent="0.15">
      <c r="A21" s="143"/>
      <c r="B21" s="870" t="s">
        <v>416</v>
      </c>
      <c r="C21" s="871"/>
      <c r="D21" s="869" t="s">
        <v>434</v>
      </c>
      <c r="E21" s="878"/>
      <c r="F21" s="869" t="s">
        <v>456</v>
      </c>
      <c r="G21" s="878"/>
      <c r="H21" s="886"/>
      <c r="I21" s="144"/>
    </row>
    <row r="22" spans="1:10" s="26" customFormat="1" ht="27.95" customHeight="1" x14ac:dyDescent="0.15">
      <c r="A22" s="143"/>
      <c r="B22" s="872" t="s">
        <v>417</v>
      </c>
      <c r="C22" s="873"/>
      <c r="D22" s="869" t="s">
        <v>435</v>
      </c>
      <c r="E22" s="878"/>
      <c r="F22" s="869" t="s">
        <v>457</v>
      </c>
      <c r="G22" s="878"/>
      <c r="H22" s="886"/>
      <c r="I22" s="144"/>
    </row>
    <row r="23" spans="1:10" s="147" customFormat="1" ht="27.95" customHeight="1" x14ac:dyDescent="0.15">
      <c r="A23" s="145"/>
      <c r="B23" s="874"/>
      <c r="C23" s="875"/>
      <c r="D23" s="869" t="s">
        <v>404</v>
      </c>
      <c r="E23" s="869"/>
      <c r="F23" s="885" t="s">
        <v>458</v>
      </c>
      <c r="G23" s="885"/>
      <c r="H23" s="886"/>
      <c r="I23" s="146"/>
      <c r="J23" s="143"/>
    </row>
    <row r="24" spans="1:10" s="147" customFormat="1" ht="27.95" customHeight="1" x14ac:dyDescent="0.15">
      <c r="A24" s="145"/>
      <c r="B24" s="872" t="s">
        <v>450</v>
      </c>
      <c r="C24" s="873"/>
      <c r="D24" s="869" t="s">
        <v>405</v>
      </c>
      <c r="E24" s="869"/>
      <c r="F24" s="885" t="s">
        <v>444</v>
      </c>
      <c r="G24" s="885"/>
      <c r="H24" s="886"/>
      <c r="I24" s="146"/>
      <c r="J24" s="143"/>
    </row>
    <row r="25" spans="1:10" s="147" customFormat="1" ht="30" customHeight="1" x14ac:dyDescent="0.15">
      <c r="A25" s="145"/>
      <c r="B25" s="874"/>
      <c r="C25" s="875"/>
      <c r="D25" s="869" t="s">
        <v>405</v>
      </c>
      <c r="E25" s="869"/>
      <c r="F25" s="885" t="s">
        <v>459</v>
      </c>
      <c r="G25" s="885"/>
      <c r="H25" s="886"/>
      <c r="I25" s="146"/>
      <c r="J25" s="143"/>
    </row>
    <row r="26" spans="1:10" s="147" customFormat="1" ht="27.95" customHeight="1" x14ac:dyDescent="0.15">
      <c r="A26" s="145"/>
      <c r="B26" s="872" t="s">
        <v>418</v>
      </c>
      <c r="C26" s="873"/>
      <c r="D26" s="869" t="s">
        <v>406</v>
      </c>
      <c r="E26" s="869"/>
      <c r="F26" s="885" t="s">
        <v>460</v>
      </c>
      <c r="G26" s="885"/>
      <c r="H26" s="886"/>
      <c r="I26" s="146"/>
      <c r="J26" s="143"/>
    </row>
    <row r="27" spans="1:10" s="147" customFormat="1" ht="27.95" customHeight="1" x14ac:dyDescent="0.15">
      <c r="A27" s="145"/>
      <c r="B27" s="874"/>
      <c r="C27" s="875"/>
      <c r="D27" s="869" t="s">
        <v>407</v>
      </c>
      <c r="E27" s="869"/>
      <c r="F27" s="885" t="s">
        <v>445</v>
      </c>
      <c r="G27" s="885"/>
      <c r="H27" s="886"/>
      <c r="I27" s="146"/>
      <c r="J27" s="143"/>
    </row>
    <row r="28" spans="1:10" s="147" customFormat="1" ht="30" customHeight="1" x14ac:dyDescent="0.15">
      <c r="A28" s="145"/>
      <c r="B28" s="870" t="s">
        <v>421</v>
      </c>
      <c r="C28" s="871"/>
      <c r="D28" s="869" t="s">
        <v>408</v>
      </c>
      <c r="E28" s="869"/>
      <c r="F28" s="885" t="s">
        <v>461</v>
      </c>
      <c r="G28" s="885"/>
      <c r="H28" s="886"/>
      <c r="I28" s="146"/>
      <c r="J28" s="143"/>
    </row>
    <row r="29" spans="1:10" s="147" customFormat="1" ht="27.95" customHeight="1" x14ac:dyDescent="0.15">
      <c r="A29" s="145"/>
      <c r="B29" s="870" t="s">
        <v>419</v>
      </c>
      <c r="C29" s="871"/>
      <c r="D29" s="869" t="s">
        <v>409</v>
      </c>
      <c r="E29" s="869"/>
      <c r="F29" s="885" t="s">
        <v>446</v>
      </c>
      <c r="G29" s="885"/>
      <c r="H29" s="886"/>
      <c r="I29" s="146"/>
      <c r="J29" s="143"/>
    </row>
    <row r="30" spans="1:10" s="147" customFormat="1" ht="27.95" customHeight="1" x14ac:dyDescent="0.15">
      <c r="A30" s="145"/>
      <c r="B30" s="870" t="s">
        <v>422</v>
      </c>
      <c r="C30" s="871"/>
      <c r="D30" s="869" t="s">
        <v>410</v>
      </c>
      <c r="E30" s="869"/>
      <c r="F30" s="885" t="s">
        <v>448</v>
      </c>
      <c r="G30" s="885"/>
      <c r="H30" s="886"/>
      <c r="I30" s="146"/>
      <c r="J30" s="143"/>
    </row>
    <row r="31" spans="1:10" s="147" customFormat="1" ht="27.95" customHeight="1" x14ac:dyDescent="0.15">
      <c r="A31" s="145"/>
      <c r="B31" s="872" t="s">
        <v>423</v>
      </c>
      <c r="C31" s="873"/>
      <c r="D31" s="869" t="s">
        <v>411</v>
      </c>
      <c r="E31" s="869"/>
      <c r="F31" s="885" t="s">
        <v>447</v>
      </c>
      <c r="G31" s="885"/>
      <c r="H31" s="886"/>
      <c r="I31" s="146"/>
      <c r="J31" s="143"/>
    </row>
    <row r="32" spans="1:10" s="147" customFormat="1" ht="27.95" customHeight="1" x14ac:dyDescent="0.15">
      <c r="A32" s="145"/>
      <c r="B32" s="874"/>
      <c r="C32" s="875"/>
      <c r="D32" s="869" t="s">
        <v>409</v>
      </c>
      <c r="E32" s="869"/>
      <c r="F32" s="885" t="s">
        <v>462</v>
      </c>
      <c r="G32" s="885"/>
      <c r="H32" s="886"/>
      <c r="I32" s="146"/>
      <c r="J32" s="143"/>
    </row>
    <row r="33" spans="1:9" s="26" customFormat="1" ht="27.95" customHeight="1" thickBot="1" x14ac:dyDescent="0.2">
      <c r="A33" s="143"/>
      <c r="B33" s="895" t="s">
        <v>420</v>
      </c>
      <c r="C33" s="896"/>
      <c r="D33" s="876" t="s">
        <v>411</v>
      </c>
      <c r="E33" s="877"/>
      <c r="F33" s="876" t="s">
        <v>447</v>
      </c>
      <c r="G33" s="877"/>
      <c r="H33" s="892"/>
      <c r="I33" s="144"/>
    </row>
  </sheetData>
  <mergeCells count="71">
    <mergeCell ref="B8:C12"/>
    <mergeCell ref="F28:H28"/>
    <mergeCell ref="B33:C33"/>
    <mergeCell ref="B31:C32"/>
    <mergeCell ref="B30:C30"/>
    <mergeCell ref="B28:C28"/>
    <mergeCell ref="B29:C29"/>
    <mergeCell ref="F24:H24"/>
    <mergeCell ref="D32:E32"/>
    <mergeCell ref="F32:H32"/>
    <mergeCell ref="D31:E31"/>
    <mergeCell ref="F31:H31"/>
    <mergeCell ref="D29:E29"/>
    <mergeCell ref="F29:H29"/>
    <mergeCell ref="D30:E30"/>
    <mergeCell ref="F30:H30"/>
    <mergeCell ref="F25:H25"/>
    <mergeCell ref="D26:E26"/>
    <mergeCell ref="F26:H26"/>
    <mergeCell ref="D27:E27"/>
    <mergeCell ref="F27:H27"/>
    <mergeCell ref="F21:H21"/>
    <mergeCell ref="D22:E22"/>
    <mergeCell ref="F22:H22"/>
    <mergeCell ref="D23:E23"/>
    <mergeCell ref="F23:H23"/>
    <mergeCell ref="F33:H33"/>
    <mergeCell ref="D18:E18"/>
    <mergeCell ref="F18:H18"/>
    <mergeCell ref="F11:H11"/>
    <mergeCell ref="D12:E12"/>
    <mergeCell ref="F12:H12"/>
    <mergeCell ref="D13:E13"/>
    <mergeCell ref="F13:H13"/>
    <mergeCell ref="F19:H19"/>
    <mergeCell ref="D17:E17"/>
    <mergeCell ref="D19:E19"/>
    <mergeCell ref="F16:H16"/>
    <mergeCell ref="F17:H17"/>
    <mergeCell ref="F14:H14"/>
    <mergeCell ref="D20:E20"/>
    <mergeCell ref="F20:H20"/>
    <mergeCell ref="B3:E3"/>
    <mergeCell ref="F7:H7"/>
    <mergeCell ref="D15:E15"/>
    <mergeCell ref="F15:H15"/>
    <mergeCell ref="B4:E4"/>
    <mergeCell ref="B7:C7"/>
    <mergeCell ref="D7:E7"/>
    <mergeCell ref="B13:C13"/>
    <mergeCell ref="D8:E8"/>
    <mergeCell ref="F8:H8"/>
    <mergeCell ref="D9:E9"/>
    <mergeCell ref="D14:E14"/>
    <mergeCell ref="F9:H9"/>
    <mergeCell ref="D11:E11"/>
    <mergeCell ref="F10:H10"/>
    <mergeCell ref="D10:E10"/>
    <mergeCell ref="D16:E16"/>
    <mergeCell ref="B20:C20"/>
    <mergeCell ref="B18:C19"/>
    <mergeCell ref="D33:E33"/>
    <mergeCell ref="D21:E21"/>
    <mergeCell ref="D24:E24"/>
    <mergeCell ref="B26:C27"/>
    <mergeCell ref="B24:C25"/>
    <mergeCell ref="B22:C23"/>
    <mergeCell ref="B21:C21"/>
    <mergeCell ref="B14:C17"/>
    <mergeCell ref="D28:E28"/>
    <mergeCell ref="D25:E25"/>
  </mergeCells>
  <phoneticPr fontId="2"/>
  <pageMargins left="0.78740157480314965" right="0.78740157480314965" top="0.59055118110236227" bottom="0.59055118110236227" header="0.51181102362204722" footer="0.51181102362204722"/>
  <pageSetup paperSize="9" orientation="portrait" r:id="rId1"/>
  <headerFooter scaleWithDoc="0" alignWithMargins="0">
    <oddFooter>&amp;C&amp;"ＭＳ Ｐ明朝,標準"&amp;A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1"/>
  <sheetViews>
    <sheetView zoomScaleNormal="100" workbookViewId="0">
      <selection sqref="A1:J1"/>
    </sheetView>
  </sheetViews>
  <sheetFormatPr defaultRowHeight="13.5" x14ac:dyDescent="0.15"/>
  <cols>
    <col min="1" max="1" width="3.125" style="1" customWidth="1"/>
    <col min="2" max="8" width="9" style="1"/>
    <col min="9" max="9" width="20.625" style="1" customWidth="1"/>
    <col min="10" max="10" width="14.5" style="3" customWidth="1"/>
    <col min="11" max="11" width="13.375" style="1" customWidth="1"/>
    <col min="12" max="12" width="11.875" style="1" bestFit="1" customWidth="1"/>
    <col min="13" max="16384" width="9" style="1"/>
  </cols>
  <sheetData>
    <row r="1" spans="1:10" ht="18.75" x14ac:dyDescent="0.2">
      <c r="A1" s="513" t="s">
        <v>388</v>
      </c>
      <c r="B1" s="513"/>
      <c r="C1" s="513"/>
      <c r="D1" s="513"/>
      <c r="E1" s="513"/>
      <c r="F1" s="513"/>
      <c r="G1" s="513"/>
      <c r="H1" s="513"/>
      <c r="I1" s="513"/>
      <c r="J1" s="513"/>
    </row>
    <row r="2" spans="1:10" ht="21.95" customHeight="1" x14ac:dyDescent="0.15">
      <c r="A2" s="1" t="s">
        <v>225</v>
      </c>
      <c r="B2" s="511" t="s">
        <v>535</v>
      </c>
      <c r="C2" s="511"/>
      <c r="D2" s="511"/>
      <c r="E2" s="511"/>
      <c r="F2" s="511"/>
      <c r="G2" s="511"/>
      <c r="H2" s="511"/>
      <c r="I2" s="511"/>
      <c r="J2" s="49">
        <v>707355</v>
      </c>
    </row>
    <row r="3" spans="1:10" ht="21.95" customHeight="1" x14ac:dyDescent="0.15">
      <c r="A3" s="1" t="s">
        <v>11</v>
      </c>
      <c r="B3" s="511" t="s">
        <v>607</v>
      </c>
      <c r="C3" s="511"/>
      <c r="D3" s="511"/>
      <c r="E3" s="511"/>
      <c r="F3" s="511"/>
      <c r="G3" s="511"/>
      <c r="H3" s="511"/>
      <c r="I3" s="511"/>
      <c r="J3" s="49">
        <v>385569</v>
      </c>
    </row>
    <row r="4" spans="1:10" ht="21.95" customHeight="1" x14ac:dyDescent="0.15">
      <c r="A4" s="1" t="s">
        <v>12</v>
      </c>
      <c r="B4" s="511" t="s">
        <v>608</v>
      </c>
      <c r="C4" s="511"/>
      <c r="D4" s="511"/>
      <c r="E4" s="511"/>
      <c r="F4" s="511"/>
      <c r="G4" s="511"/>
      <c r="H4" s="511"/>
      <c r="I4" s="511"/>
      <c r="J4" s="49"/>
    </row>
    <row r="5" spans="1:10" ht="21.95" customHeight="1" x14ac:dyDescent="0.15">
      <c r="B5" s="511" t="s">
        <v>609</v>
      </c>
      <c r="C5" s="511"/>
      <c r="D5" s="511"/>
      <c r="E5" s="511"/>
      <c r="F5" s="511"/>
      <c r="G5" s="511"/>
      <c r="H5" s="511"/>
      <c r="I5" s="511"/>
      <c r="J5" s="49">
        <v>58047</v>
      </c>
    </row>
    <row r="6" spans="1:10" ht="21.95" customHeight="1" x14ac:dyDescent="0.15">
      <c r="B6" s="511" t="s">
        <v>610</v>
      </c>
      <c r="C6" s="511"/>
      <c r="D6" s="511"/>
      <c r="E6" s="511"/>
      <c r="F6" s="511"/>
      <c r="G6" s="511"/>
      <c r="H6" s="511"/>
      <c r="I6" s="511"/>
      <c r="J6" s="49">
        <v>21186</v>
      </c>
    </row>
    <row r="7" spans="1:10" ht="21.95" customHeight="1" x14ac:dyDescent="0.15">
      <c r="A7" s="1" t="s">
        <v>13</v>
      </c>
      <c r="B7" s="511" t="s">
        <v>14</v>
      </c>
      <c r="C7" s="511"/>
      <c r="D7" s="511"/>
      <c r="E7" s="511"/>
      <c r="F7" s="511"/>
      <c r="G7" s="511"/>
      <c r="H7" s="511"/>
      <c r="I7" s="511"/>
      <c r="J7" s="92">
        <v>4095944</v>
      </c>
    </row>
    <row r="8" spans="1:10" ht="21.95" customHeight="1" x14ac:dyDescent="0.15">
      <c r="A8" s="1" t="s">
        <v>15</v>
      </c>
      <c r="B8" s="511" t="s">
        <v>106</v>
      </c>
      <c r="C8" s="511"/>
      <c r="D8" s="511"/>
      <c r="E8" s="511"/>
      <c r="F8" s="511"/>
      <c r="G8" s="511"/>
      <c r="H8" s="511"/>
      <c r="I8" s="511"/>
      <c r="J8" s="92">
        <v>3844943</v>
      </c>
    </row>
    <row r="9" spans="1:10" ht="21.95" customHeight="1" x14ac:dyDescent="0.15">
      <c r="A9" s="1" t="s">
        <v>16</v>
      </c>
      <c r="B9" s="511" t="s">
        <v>179</v>
      </c>
      <c r="C9" s="511"/>
      <c r="D9" s="511"/>
      <c r="E9" s="511"/>
      <c r="F9" s="511"/>
      <c r="G9" s="511"/>
      <c r="H9" s="511"/>
      <c r="I9" s="511"/>
      <c r="J9" s="92">
        <v>3910927</v>
      </c>
    </row>
    <row r="10" spans="1:10" ht="21.95" customHeight="1" x14ac:dyDescent="0.15">
      <c r="A10" s="1" t="s">
        <v>17</v>
      </c>
      <c r="B10" s="511" t="s">
        <v>93</v>
      </c>
      <c r="C10" s="511"/>
      <c r="D10" s="511"/>
      <c r="E10" s="511"/>
      <c r="F10" s="511"/>
      <c r="G10" s="511"/>
      <c r="H10" s="511"/>
      <c r="I10" s="511"/>
      <c r="J10" s="93">
        <v>1665480</v>
      </c>
    </row>
    <row r="11" spans="1:10" ht="21.95" customHeight="1" x14ac:dyDescent="0.15">
      <c r="A11" s="1" t="s">
        <v>18</v>
      </c>
      <c r="B11" s="511" t="s">
        <v>94</v>
      </c>
      <c r="C11" s="511"/>
      <c r="D11" s="511"/>
      <c r="E11" s="511"/>
      <c r="F11" s="511"/>
      <c r="G11" s="511"/>
      <c r="H11" s="511"/>
      <c r="I11" s="511"/>
      <c r="J11" s="93">
        <v>64379</v>
      </c>
    </row>
    <row r="12" spans="1:10" ht="21.95" customHeight="1" x14ac:dyDescent="0.15">
      <c r="A12" s="1" t="s">
        <v>223</v>
      </c>
      <c r="B12" s="511" t="s">
        <v>536</v>
      </c>
      <c r="C12" s="511"/>
      <c r="D12" s="511"/>
      <c r="E12" s="511"/>
      <c r="F12" s="511"/>
      <c r="G12" s="511"/>
      <c r="H12" s="511"/>
      <c r="I12" s="511"/>
      <c r="J12" s="94">
        <v>706657000</v>
      </c>
    </row>
    <row r="13" spans="1:10" ht="21.95" customHeight="1" x14ac:dyDescent="0.15">
      <c r="A13" s="1" t="s">
        <v>211</v>
      </c>
      <c r="B13" s="511" t="s">
        <v>537</v>
      </c>
      <c r="C13" s="511"/>
      <c r="D13" s="511"/>
      <c r="E13" s="511"/>
      <c r="F13" s="511"/>
      <c r="G13" s="511"/>
      <c r="H13" s="511"/>
      <c r="I13" s="511"/>
      <c r="J13" s="95">
        <v>118500000</v>
      </c>
    </row>
    <row r="14" spans="1:10" ht="21.95" customHeight="1" x14ac:dyDescent="0.15">
      <c r="B14" s="474" t="s">
        <v>538</v>
      </c>
      <c r="C14" s="115"/>
      <c r="D14" s="115"/>
      <c r="E14" s="115"/>
      <c r="F14" s="115"/>
      <c r="G14" s="115"/>
      <c r="H14" s="115"/>
      <c r="I14" s="115"/>
      <c r="J14" s="1"/>
    </row>
    <row r="15" spans="1:10" ht="21.95" customHeight="1" x14ac:dyDescent="0.15">
      <c r="A15" s="1" t="s">
        <v>224</v>
      </c>
      <c r="B15" s="511" t="s">
        <v>544</v>
      </c>
      <c r="C15" s="511"/>
      <c r="D15" s="511"/>
      <c r="E15" s="511"/>
      <c r="F15" s="511"/>
      <c r="G15" s="511"/>
      <c r="H15" s="511"/>
      <c r="I15" s="511"/>
      <c r="J15" s="95">
        <v>87966000</v>
      </c>
    </row>
    <row r="16" spans="1:10" ht="21.95" customHeight="1" x14ac:dyDescent="0.15">
      <c r="B16" s="474" t="s">
        <v>538</v>
      </c>
      <c r="C16" s="115"/>
      <c r="D16" s="115"/>
      <c r="E16" s="115"/>
      <c r="F16" s="115"/>
      <c r="G16" s="115"/>
      <c r="H16" s="115"/>
      <c r="I16" s="115"/>
      <c r="J16" s="1"/>
    </row>
    <row r="17" spans="1:10" ht="21.95" customHeight="1" x14ac:dyDescent="0.15">
      <c r="A17" s="1" t="s">
        <v>19</v>
      </c>
      <c r="B17" s="511" t="s">
        <v>95</v>
      </c>
      <c r="C17" s="511"/>
      <c r="D17" s="511"/>
      <c r="E17" s="511"/>
      <c r="F17" s="511"/>
      <c r="G17" s="511"/>
      <c r="H17" s="511"/>
      <c r="I17" s="511"/>
      <c r="J17" s="95">
        <v>1366.3772348125942</v>
      </c>
    </row>
    <row r="18" spans="1:10" ht="21.95" customHeight="1" x14ac:dyDescent="0.15">
      <c r="A18" s="1" t="s">
        <v>20</v>
      </c>
      <c r="B18" s="1" t="s">
        <v>96</v>
      </c>
      <c r="C18" s="1" t="s">
        <v>543</v>
      </c>
      <c r="J18" s="49">
        <v>81</v>
      </c>
    </row>
    <row r="19" spans="1:10" s="475" customFormat="1" ht="15" customHeight="1" x14ac:dyDescent="0.15">
      <c r="C19" s="476" t="s">
        <v>542</v>
      </c>
      <c r="D19" s="476"/>
      <c r="E19" s="476"/>
      <c r="F19" s="476"/>
      <c r="G19" s="476"/>
      <c r="H19" s="476"/>
      <c r="I19" s="476"/>
      <c r="J19" s="130"/>
    </row>
    <row r="20" spans="1:10" s="475" customFormat="1" ht="15" customHeight="1" x14ac:dyDescent="0.15">
      <c r="C20" s="512" t="s">
        <v>541</v>
      </c>
      <c r="D20" s="512"/>
      <c r="E20" s="512"/>
      <c r="F20" s="512"/>
      <c r="G20" s="512"/>
      <c r="H20" s="512"/>
      <c r="I20" s="512"/>
      <c r="J20" s="477"/>
    </row>
    <row r="21" spans="1:10" s="475" customFormat="1" ht="2.25" customHeight="1" x14ac:dyDescent="0.15">
      <c r="C21" s="512"/>
      <c r="D21" s="512"/>
      <c r="E21" s="512"/>
      <c r="F21" s="512"/>
      <c r="G21" s="512"/>
      <c r="H21" s="512"/>
      <c r="I21" s="512"/>
      <c r="J21" s="477"/>
    </row>
    <row r="22" spans="1:10" s="475" customFormat="1" ht="15" customHeight="1" x14ac:dyDescent="0.15">
      <c r="C22" s="515" t="s">
        <v>263</v>
      </c>
      <c r="D22" s="515"/>
      <c r="E22" s="515"/>
      <c r="F22" s="515"/>
      <c r="G22" s="515"/>
      <c r="H22" s="515"/>
      <c r="I22" s="515"/>
      <c r="J22" s="477"/>
    </row>
    <row r="23" spans="1:10" ht="21.95" customHeight="1" x14ac:dyDescent="0.15">
      <c r="A23" s="1" t="s">
        <v>219</v>
      </c>
      <c r="B23" s="511" t="s">
        <v>539</v>
      </c>
      <c r="C23" s="511"/>
      <c r="D23" s="511"/>
      <c r="E23" s="511"/>
      <c r="F23" s="511"/>
      <c r="G23" s="511"/>
      <c r="H23" s="511"/>
      <c r="I23" s="511"/>
      <c r="J23" s="5">
        <v>28</v>
      </c>
    </row>
    <row r="24" spans="1:10" ht="1.5" customHeight="1" x14ac:dyDescent="0.15">
      <c r="C24" s="516" t="s">
        <v>540</v>
      </c>
      <c r="D24" s="516"/>
      <c r="E24" s="516"/>
      <c r="F24" s="516"/>
      <c r="G24" s="516"/>
      <c r="H24" s="516"/>
      <c r="I24" s="516"/>
      <c r="J24" s="140"/>
    </row>
    <row r="25" spans="1:10" ht="15" customHeight="1" x14ac:dyDescent="0.15">
      <c r="C25" s="516"/>
      <c r="D25" s="516"/>
      <c r="E25" s="516"/>
      <c r="F25" s="516"/>
      <c r="G25" s="516"/>
      <c r="H25" s="516"/>
      <c r="I25" s="516"/>
      <c r="J25" s="140"/>
    </row>
    <row r="26" spans="1:10" ht="21.95" customHeight="1" x14ac:dyDescent="0.15">
      <c r="A26" s="1">
        <v>1</v>
      </c>
      <c r="B26" s="511" t="s">
        <v>132</v>
      </c>
      <c r="C26" s="511"/>
      <c r="D26" s="511"/>
      <c r="E26" s="511"/>
      <c r="F26" s="511"/>
      <c r="G26" s="511"/>
      <c r="H26" s="511"/>
      <c r="I26" s="511"/>
      <c r="J26" s="96">
        <v>5.7905068883375392</v>
      </c>
    </row>
    <row r="27" spans="1:10" ht="21.95" customHeight="1" x14ac:dyDescent="0.15">
      <c r="A27" s="1">
        <v>2</v>
      </c>
      <c r="B27" s="511" t="s">
        <v>133</v>
      </c>
      <c r="C27" s="511"/>
      <c r="D27" s="511"/>
      <c r="E27" s="511"/>
      <c r="F27" s="511"/>
      <c r="G27" s="511"/>
      <c r="H27" s="511"/>
      <c r="I27" s="511"/>
      <c r="J27" s="94">
        <v>999.01322532533175</v>
      </c>
    </row>
    <row r="28" spans="1:10" ht="21.95" customHeight="1" x14ac:dyDescent="0.15">
      <c r="A28" s="1">
        <v>3</v>
      </c>
      <c r="B28" s="511" t="s">
        <v>134</v>
      </c>
      <c r="C28" s="511"/>
      <c r="D28" s="511"/>
      <c r="E28" s="511"/>
      <c r="F28" s="511"/>
      <c r="G28" s="511"/>
      <c r="H28" s="511"/>
      <c r="I28" s="511"/>
      <c r="J28" s="94">
        <v>167.52549992577985</v>
      </c>
    </row>
    <row r="29" spans="1:10" ht="21.95" customHeight="1" x14ac:dyDescent="0.15">
      <c r="A29" s="1">
        <v>4</v>
      </c>
      <c r="B29" s="511" t="s">
        <v>135</v>
      </c>
      <c r="C29" s="511"/>
      <c r="D29" s="511"/>
      <c r="E29" s="511"/>
      <c r="F29" s="511"/>
      <c r="G29" s="511"/>
      <c r="H29" s="511"/>
      <c r="I29" s="511"/>
      <c r="J29" s="97">
        <v>2.3545178870581251</v>
      </c>
    </row>
    <row r="30" spans="1:10" ht="21.95" customHeight="1" x14ac:dyDescent="0.15">
      <c r="A30" s="1">
        <v>5</v>
      </c>
      <c r="B30" s="511" t="s">
        <v>136</v>
      </c>
      <c r="C30" s="511"/>
      <c r="D30" s="511"/>
      <c r="E30" s="511"/>
      <c r="F30" s="511"/>
      <c r="G30" s="511"/>
      <c r="H30" s="511"/>
      <c r="I30" s="511"/>
      <c r="J30" s="97">
        <v>9.1013705989213337E-2</v>
      </c>
    </row>
    <row r="31" spans="1:10" ht="21.95" customHeight="1" x14ac:dyDescent="0.15">
      <c r="A31" s="1">
        <v>6</v>
      </c>
      <c r="B31" s="1" t="s">
        <v>163</v>
      </c>
      <c r="C31" s="115"/>
      <c r="D31" s="115"/>
      <c r="E31" s="115"/>
      <c r="F31" s="115"/>
      <c r="G31" s="115"/>
      <c r="H31" s="115"/>
      <c r="I31" s="115"/>
      <c r="J31" s="98">
        <v>0.54508556523951901</v>
      </c>
    </row>
    <row r="32" spans="1:10" ht="21.95" customHeight="1" x14ac:dyDescent="0.15">
      <c r="A32" s="1">
        <v>7</v>
      </c>
      <c r="B32" s="115" t="s">
        <v>137</v>
      </c>
      <c r="C32" s="115"/>
      <c r="D32" s="115"/>
      <c r="E32" s="115"/>
      <c r="F32" s="115"/>
      <c r="G32" s="115"/>
      <c r="H32" s="115"/>
      <c r="I32" s="115"/>
      <c r="J32" s="132" t="s">
        <v>611</v>
      </c>
    </row>
    <row r="33" spans="1:10" ht="37.5" customHeight="1" x14ac:dyDescent="0.15">
      <c r="B33" s="514" t="s">
        <v>613</v>
      </c>
      <c r="C33" s="514"/>
      <c r="D33" s="514"/>
      <c r="E33" s="514"/>
      <c r="F33" s="514"/>
      <c r="G33" s="514"/>
      <c r="H33" s="514"/>
      <c r="I33" s="514"/>
      <c r="J33" s="99"/>
    </row>
    <row r="34" spans="1:10" ht="21.95" customHeight="1" x14ac:dyDescent="0.15">
      <c r="A34" s="1">
        <v>8</v>
      </c>
      <c r="B34" s="1" t="s">
        <v>138</v>
      </c>
      <c r="J34" s="100">
        <v>2.4593174340130171</v>
      </c>
    </row>
    <row r="35" spans="1:10" ht="21.95" customHeight="1" x14ac:dyDescent="0.15">
      <c r="A35" s="1">
        <v>9</v>
      </c>
      <c r="B35" s="1" t="s">
        <v>139</v>
      </c>
      <c r="J35" s="131" t="s">
        <v>612</v>
      </c>
    </row>
    <row r="36" spans="1:10" ht="37.5" customHeight="1" x14ac:dyDescent="0.15">
      <c r="B36" s="514" t="s">
        <v>614</v>
      </c>
      <c r="C36" s="514"/>
      <c r="D36" s="514"/>
      <c r="E36" s="514"/>
      <c r="F36" s="514"/>
      <c r="G36" s="514"/>
      <c r="H36" s="514"/>
      <c r="I36" s="514"/>
      <c r="J36" s="99"/>
    </row>
    <row r="37" spans="1:10" ht="21.95" customHeight="1" x14ac:dyDescent="0.15">
      <c r="A37" s="1">
        <v>10</v>
      </c>
      <c r="B37" s="1" t="s">
        <v>140</v>
      </c>
      <c r="J37" s="5">
        <v>8732.7777777777774</v>
      </c>
    </row>
    <row r="38" spans="1:10" ht="21.95" customHeight="1" x14ac:dyDescent="0.15">
      <c r="A38" s="1">
        <v>11</v>
      </c>
      <c r="B38" s="1" t="s">
        <v>141</v>
      </c>
      <c r="J38" s="101">
        <v>50567.209876543209</v>
      </c>
    </row>
    <row r="39" spans="1:10" ht="21.95" customHeight="1" x14ac:dyDescent="0.15">
      <c r="A39" s="1">
        <v>12</v>
      </c>
      <c r="B39" s="1" t="s">
        <v>148</v>
      </c>
      <c r="J39" s="101">
        <v>146283.71428571429</v>
      </c>
    </row>
    <row r="40" spans="1:10" ht="21.95" customHeight="1" x14ac:dyDescent="0.15">
      <c r="A40" s="1">
        <v>13</v>
      </c>
      <c r="B40" s="1" t="s">
        <v>142</v>
      </c>
      <c r="J40" s="94">
        <v>172.52604039508353</v>
      </c>
    </row>
    <row r="41" spans="1:10" ht="21.95" customHeight="1" x14ac:dyDescent="0.15">
      <c r="A41" s="1">
        <v>14</v>
      </c>
      <c r="B41" s="1" t="s">
        <v>143</v>
      </c>
      <c r="J41" s="102">
        <v>7.9198318797765204</v>
      </c>
    </row>
  </sheetData>
  <mergeCells count="26">
    <mergeCell ref="B33:I33"/>
    <mergeCell ref="B36:I36"/>
    <mergeCell ref="C22:I22"/>
    <mergeCell ref="B12:I12"/>
    <mergeCell ref="B30:I30"/>
    <mergeCell ref="B23:I23"/>
    <mergeCell ref="B26:I26"/>
    <mergeCell ref="B27:I27"/>
    <mergeCell ref="B28:I28"/>
    <mergeCell ref="B29:I29"/>
    <mergeCell ref="C24:I25"/>
    <mergeCell ref="B15:I15"/>
    <mergeCell ref="B17:I17"/>
    <mergeCell ref="B10:I10"/>
    <mergeCell ref="C20:I21"/>
    <mergeCell ref="A1:J1"/>
    <mergeCell ref="B2:I2"/>
    <mergeCell ref="B4:I4"/>
    <mergeCell ref="B3:I3"/>
    <mergeCell ref="B7:I7"/>
    <mergeCell ref="B8:I8"/>
    <mergeCell ref="B9:I9"/>
    <mergeCell ref="B11:I11"/>
    <mergeCell ref="B13:I13"/>
    <mergeCell ref="B5:I5"/>
    <mergeCell ref="B6:I6"/>
  </mergeCells>
  <phoneticPr fontId="2"/>
  <pageMargins left="0.78740157480314965" right="0.78740157480314965" top="0.59055118110236227" bottom="0.59055118110236227" header="0.51181102362204722" footer="0.51181102362204722"/>
  <pageSetup paperSize="9" scale="86" orientation="portrait" r:id="rId1"/>
  <headerFooter>
    <oddFooter>&amp;C&amp;"ＭＳ Ｐ明朝,標準"1ページ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47"/>
  <sheetViews>
    <sheetView zoomScaleNormal="100" workbookViewId="0">
      <selection sqref="A1:J1"/>
    </sheetView>
  </sheetViews>
  <sheetFormatPr defaultRowHeight="13.5" x14ac:dyDescent="0.15"/>
  <cols>
    <col min="1" max="1" width="10.5" style="3" customWidth="1"/>
    <col min="2" max="2" width="8.625" style="3" customWidth="1"/>
    <col min="3" max="9" width="9.5" style="3" customWidth="1"/>
    <col min="10" max="10" width="9.375" style="3" customWidth="1"/>
    <col min="11" max="16384" width="9" style="3"/>
  </cols>
  <sheetData>
    <row r="1" spans="1:10" ht="15" customHeight="1" x14ac:dyDescent="0.15">
      <c r="A1" s="518" t="s">
        <v>146</v>
      </c>
      <c r="B1" s="518"/>
      <c r="C1" s="518"/>
      <c r="D1" s="518"/>
      <c r="E1" s="518"/>
      <c r="F1" s="518"/>
      <c r="G1" s="518"/>
      <c r="H1" s="518"/>
      <c r="I1" s="518"/>
      <c r="J1" s="518"/>
    </row>
    <row r="2" spans="1:10" ht="15" customHeight="1" x14ac:dyDescent="0.15">
      <c r="A2" s="66" t="s">
        <v>180</v>
      </c>
      <c r="C2" s="66"/>
      <c r="D2" s="66"/>
      <c r="E2" s="66"/>
      <c r="F2" s="66"/>
      <c r="G2" s="66"/>
      <c r="H2" s="66"/>
      <c r="I2" s="66"/>
    </row>
    <row r="3" spans="1:10" ht="19.5" customHeight="1" x14ac:dyDescent="0.15">
      <c r="A3" s="519"/>
      <c r="B3" s="521" t="s">
        <v>32</v>
      </c>
      <c r="C3" s="523" t="s">
        <v>33</v>
      </c>
      <c r="D3" s="524"/>
      <c r="E3" s="525"/>
      <c r="F3" s="526" t="s">
        <v>36</v>
      </c>
      <c r="G3" s="527"/>
      <c r="H3" s="527"/>
      <c r="I3" s="527"/>
      <c r="J3" s="523"/>
    </row>
    <row r="4" spans="1:10" s="4" customFormat="1" ht="19.5" customHeight="1" thickBot="1" x14ac:dyDescent="0.2">
      <c r="A4" s="520"/>
      <c r="B4" s="522"/>
      <c r="C4" s="454" t="s">
        <v>34</v>
      </c>
      <c r="D4" s="455" t="s">
        <v>35</v>
      </c>
      <c r="E4" s="113" t="s">
        <v>31</v>
      </c>
      <c r="F4" s="456" t="s">
        <v>34</v>
      </c>
      <c r="G4" s="365" t="s">
        <v>35</v>
      </c>
      <c r="H4" s="270" t="s">
        <v>154</v>
      </c>
      <c r="I4" s="364" t="s">
        <v>101</v>
      </c>
      <c r="J4" s="120" t="s">
        <v>31</v>
      </c>
    </row>
    <row r="5" spans="1:10" ht="19.5" customHeight="1" thickTop="1" x14ac:dyDescent="0.15">
      <c r="A5" s="301" t="s">
        <v>24</v>
      </c>
      <c r="B5" s="457">
        <v>295</v>
      </c>
      <c r="C5" s="87">
        <v>177659</v>
      </c>
      <c r="D5" s="305">
        <v>10483</v>
      </c>
      <c r="E5" s="247">
        <v>188142</v>
      </c>
      <c r="F5" s="443">
        <v>1004530</v>
      </c>
      <c r="G5" s="248">
        <v>362616</v>
      </c>
      <c r="H5" s="247">
        <v>29337</v>
      </c>
      <c r="I5" s="458">
        <v>653</v>
      </c>
      <c r="J5" s="303">
        <v>1397136</v>
      </c>
    </row>
    <row r="6" spans="1:10" ht="19.5" customHeight="1" x14ac:dyDescent="0.15">
      <c r="A6" s="306" t="s">
        <v>25</v>
      </c>
      <c r="B6" s="459">
        <v>268</v>
      </c>
      <c r="C6" s="460">
        <v>201959</v>
      </c>
      <c r="D6" s="308">
        <v>10405</v>
      </c>
      <c r="E6" s="247">
        <v>212364</v>
      </c>
      <c r="F6" s="443">
        <v>597605</v>
      </c>
      <c r="G6" s="266">
        <v>199228</v>
      </c>
      <c r="H6" s="247">
        <v>183904</v>
      </c>
      <c r="I6" s="445">
        <v>440</v>
      </c>
      <c r="J6" s="303">
        <v>981177</v>
      </c>
    </row>
    <row r="7" spans="1:10" ht="19.5" customHeight="1" x14ac:dyDescent="0.15">
      <c r="A7" s="306" t="s">
        <v>27</v>
      </c>
      <c r="B7" s="459">
        <v>166</v>
      </c>
      <c r="C7" s="460">
        <v>25098</v>
      </c>
      <c r="D7" s="308">
        <v>1199</v>
      </c>
      <c r="E7" s="247">
        <v>26297</v>
      </c>
      <c r="F7" s="443">
        <v>110776</v>
      </c>
      <c r="G7" s="266">
        <v>59288</v>
      </c>
      <c r="H7" s="247">
        <v>5412</v>
      </c>
      <c r="I7" s="445">
        <v>87</v>
      </c>
      <c r="J7" s="303">
        <v>175563</v>
      </c>
    </row>
    <row r="8" spans="1:10" ht="19.5" customHeight="1" x14ac:dyDescent="0.15">
      <c r="A8" s="306" t="s">
        <v>29</v>
      </c>
      <c r="B8" s="459">
        <v>270</v>
      </c>
      <c r="C8" s="460">
        <v>4184</v>
      </c>
      <c r="D8" s="308">
        <v>727</v>
      </c>
      <c r="E8" s="257">
        <v>4911</v>
      </c>
      <c r="F8" s="282">
        <v>11812</v>
      </c>
      <c r="G8" s="255">
        <v>6437</v>
      </c>
      <c r="H8" s="256">
        <v>22</v>
      </c>
      <c r="I8" s="445">
        <v>0</v>
      </c>
      <c r="J8" s="303">
        <v>18271</v>
      </c>
    </row>
    <row r="9" spans="1:10" ht="19.5" customHeight="1" x14ac:dyDescent="0.15">
      <c r="A9" s="306" t="s">
        <v>28</v>
      </c>
      <c r="B9" s="459">
        <v>219</v>
      </c>
      <c r="C9" s="460">
        <v>40945</v>
      </c>
      <c r="D9" s="308">
        <v>5008</v>
      </c>
      <c r="E9" s="247">
        <v>45953</v>
      </c>
      <c r="F9" s="443">
        <v>148490</v>
      </c>
      <c r="G9" s="266">
        <v>104284</v>
      </c>
      <c r="H9" s="247">
        <v>333</v>
      </c>
      <c r="I9" s="445">
        <v>109</v>
      </c>
      <c r="J9" s="303">
        <v>253216</v>
      </c>
    </row>
    <row r="10" spans="1:10" ht="19.5" customHeight="1" x14ac:dyDescent="0.15">
      <c r="A10" s="306" t="s">
        <v>107</v>
      </c>
      <c r="B10" s="459">
        <v>237</v>
      </c>
      <c r="C10" s="460">
        <v>5068</v>
      </c>
      <c r="D10" s="308">
        <v>229</v>
      </c>
      <c r="E10" s="408">
        <v>5297</v>
      </c>
      <c r="F10" s="443">
        <v>16153</v>
      </c>
      <c r="G10" s="255">
        <v>7057</v>
      </c>
      <c r="H10" s="247">
        <v>963</v>
      </c>
      <c r="I10" s="313">
        <v>6</v>
      </c>
      <c r="J10" s="316">
        <v>24179</v>
      </c>
    </row>
    <row r="11" spans="1:10" ht="19.5" customHeight="1" x14ac:dyDescent="0.15">
      <c r="A11" s="306" t="s">
        <v>99</v>
      </c>
      <c r="B11" s="459">
        <v>267</v>
      </c>
      <c r="C11" s="460">
        <v>14023</v>
      </c>
      <c r="D11" s="308">
        <v>1192</v>
      </c>
      <c r="E11" s="408">
        <v>15215</v>
      </c>
      <c r="F11" s="443">
        <v>52436</v>
      </c>
      <c r="G11" s="255">
        <v>41655</v>
      </c>
      <c r="H11" s="247">
        <v>2589</v>
      </c>
      <c r="I11" s="308">
        <v>100</v>
      </c>
      <c r="J11" s="388">
        <v>96780</v>
      </c>
    </row>
    <row r="12" spans="1:10" ht="19.5" customHeight="1" x14ac:dyDescent="0.15">
      <c r="A12" s="306" t="s">
        <v>108</v>
      </c>
      <c r="B12" s="459">
        <v>266</v>
      </c>
      <c r="C12" s="460">
        <v>22269</v>
      </c>
      <c r="D12" s="308">
        <v>1356</v>
      </c>
      <c r="E12" s="408">
        <v>23625</v>
      </c>
      <c r="F12" s="443">
        <v>67219</v>
      </c>
      <c r="G12" s="255">
        <v>38729</v>
      </c>
      <c r="H12" s="247">
        <v>2879</v>
      </c>
      <c r="I12" s="308">
        <v>42</v>
      </c>
      <c r="J12" s="316">
        <v>108869</v>
      </c>
    </row>
    <row r="13" spans="1:10" ht="19.5" customHeight="1" x14ac:dyDescent="0.15">
      <c r="A13" s="306" t="s">
        <v>100</v>
      </c>
      <c r="B13" s="459">
        <v>262</v>
      </c>
      <c r="C13" s="460">
        <v>32069</v>
      </c>
      <c r="D13" s="308">
        <v>1430</v>
      </c>
      <c r="E13" s="408">
        <v>33499</v>
      </c>
      <c r="F13" s="443">
        <v>135320</v>
      </c>
      <c r="G13" s="255">
        <v>73207</v>
      </c>
      <c r="H13" s="247">
        <v>5196</v>
      </c>
      <c r="I13" s="308">
        <v>36</v>
      </c>
      <c r="J13" s="316">
        <v>213759</v>
      </c>
    </row>
    <row r="14" spans="1:10" ht="19.5" customHeight="1" x14ac:dyDescent="0.15">
      <c r="A14" s="306" t="s">
        <v>316</v>
      </c>
      <c r="B14" s="461" t="s">
        <v>10</v>
      </c>
      <c r="C14" s="460">
        <v>8073</v>
      </c>
      <c r="D14" s="308">
        <v>1980</v>
      </c>
      <c r="E14" s="247">
        <v>10053</v>
      </c>
      <c r="F14" s="443">
        <v>36186</v>
      </c>
      <c r="G14" s="255">
        <v>24394</v>
      </c>
      <c r="H14" s="247">
        <v>162</v>
      </c>
      <c r="I14" s="308">
        <v>0</v>
      </c>
      <c r="J14" s="316">
        <v>60742</v>
      </c>
    </row>
    <row r="15" spans="1:10" ht="19.5" customHeight="1" x14ac:dyDescent="0.15">
      <c r="A15" s="306" t="s">
        <v>176</v>
      </c>
      <c r="B15" s="462">
        <v>276</v>
      </c>
      <c r="C15" s="460">
        <v>86735</v>
      </c>
      <c r="D15" s="308">
        <v>5059</v>
      </c>
      <c r="E15" s="247">
        <v>91794</v>
      </c>
      <c r="F15" s="443">
        <v>374565</v>
      </c>
      <c r="G15" s="266">
        <v>182084</v>
      </c>
      <c r="H15" s="247">
        <v>20184</v>
      </c>
      <c r="I15" s="445">
        <v>278</v>
      </c>
      <c r="J15" s="303">
        <v>577111</v>
      </c>
    </row>
    <row r="16" spans="1:10" ht="19.5" customHeight="1" x14ac:dyDescent="0.15">
      <c r="A16" s="306" t="s">
        <v>30</v>
      </c>
      <c r="B16" s="461" t="s">
        <v>10</v>
      </c>
      <c r="C16" s="443">
        <v>41900</v>
      </c>
      <c r="D16" s="445">
        <v>15000</v>
      </c>
      <c r="E16" s="247">
        <v>56900</v>
      </c>
      <c r="F16" s="443">
        <v>117009</v>
      </c>
      <c r="G16" s="255">
        <v>68008</v>
      </c>
      <c r="H16" s="247">
        <v>0</v>
      </c>
      <c r="I16" s="313">
        <v>0</v>
      </c>
      <c r="J16" s="314">
        <v>185017</v>
      </c>
    </row>
    <row r="17" spans="1:10" ht="19.5" customHeight="1" thickBot="1" x14ac:dyDescent="0.2">
      <c r="A17" s="463" t="s">
        <v>9</v>
      </c>
      <c r="B17" s="464" t="s">
        <v>10</v>
      </c>
      <c r="C17" s="465">
        <v>2306</v>
      </c>
      <c r="D17" s="318">
        <v>52</v>
      </c>
      <c r="E17" s="466">
        <v>2358</v>
      </c>
      <c r="F17" s="465">
        <v>3379</v>
      </c>
      <c r="G17" s="467">
        <v>725</v>
      </c>
      <c r="H17" s="467">
        <v>20</v>
      </c>
      <c r="I17" s="467">
        <v>0</v>
      </c>
      <c r="J17" s="468">
        <v>4124</v>
      </c>
    </row>
    <row r="18" spans="1:10" ht="19.5" customHeight="1" thickTop="1" x14ac:dyDescent="0.15">
      <c r="A18" s="301" t="s">
        <v>31</v>
      </c>
      <c r="B18" s="469" t="s">
        <v>10</v>
      </c>
      <c r="C18" s="247">
        <v>662288</v>
      </c>
      <c r="D18" s="445">
        <v>54120</v>
      </c>
      <c r="E18" s="273">
        <v>716408</v>
      </c>
      <c r="F18" s="247">
        <v>2675480</v>
      </c>
      <c r="G18" s="266">
        <v>1167712</v>
      </c>
      <c r="H18" s="247">
        <v>251001</v>
      </c>
      <c r="I18" s="445">
        <v>1751</v>
      </c>
      <c r="J18" s="275">
        <v>4095944</v>
      </c>
    </row>
    <row r="19" spans="1:10" ht="12.75" customHeight="1" x14ac:dyDescent="0.15">
      <c r="A19" s="2" t="s">
        <v>389</v>
      </c>
      <c r="B19" s="38"/>
      <c r="C19" s="2"/>
      <c r="D19" s="2"/>
      <c r="E19" s="2"/>
      <c r="F19" s="2"/>
      <c r="G19" s="2"/>
      <c r="H19" s="2"/>
      <c r="I19" s="2"/>
      <c r="J19" s="2"/>
    </row>
    <row r="20" spans="1:10" ht="12.75" customHeight="1" x14ac:dyDescent="0.15">
      <c r="A20" s="2" t="s">
        <v>390</v>
      </c>
      <c r="B20" s="38"/>
      <c r="C20" s="2"/>
      <c r="D20" s="2"/>
      <c r="E20" s="2"/>
      <c r="F20" s="2"/>
      <c r="G20" s="2"/>
      <c r="H20" s="2"/>
      <c r="I20" s="2"/>
      <c r="J20" s="2"/>
    </row>
    <row r="21" spans="1:10" ht="12.75" customHeight="1" x14ac:dyDescent="0.15">
      <c r="A21" s="67" t="s">
        <v>679</v>
      </c>
      <c r="B21" s="38"/>
      <c r="C21" s="2"/>
      <c r="D21" s="2"/>
      <c r="E21" s="2"/>
      <c r="F21" s="2"/>
      <c r="G21" s="2"/>
      <c r="H21" s="2"/>
      <c r="I21" s="2"/>
      <c r="J21" s="2"/>
    </row>
    <row r="22" spans="1:10" ht="12.75" customHeight="1" x14ac:dyDescent="0.15">
      <c r="A22" s="67" t="s">
        <v>680</v>
      </c>
      <c r="B22" s="38"/>
      <c r="C22" s="2"/>
      <c r="D22" s="2"/>
      <c r="E22" s="2"/>
      <c r="F22" s="2"/>
      <c r="G22" s="2"/>
      <c r="H22" s="2"/>
      <c r="I22" s="2"/>
      <c r="J22" s="2"/>
    </row>
    <row r="23" spans="1:10" x14ac:dyDescent="0.15">
      <c r="A23" s="470" t="s">
        <v>181</v>
      </c>
      <c r="B23" s="470"/>
      <c r="C23" s="470"/>
      <c r="D23" s="470"/>
      <c r="E23" s="470"/>
      <c r="F23" s="470"/>
      <c r="G23" s="41">
        <v>15</v>
      </c>
      <c r="H23" s="3" t="s">
        <v>155</v>
      </c>
      <c r="I23" s="41">
        <v>193</v>
      </c>
    </row>
    <row r="24" spans="1:10" x14ac:dyDescent="0.15">
      <c r="A24" s="471" t="s">
        <v>31</v>
      </c>
      <c r="B24" s="41">
        <v>208</v>
      </c>
      <c r="C24" s="42" t="s">
        <v>71</v>
      </c>
      <c r="D24" s="42"/>
      <c r="E24" s="42"/>
      <c r="F24" s="42"/>
      <c r="G24" s="42"/>
      <c r="H24" s="43"/>
      <c r="I24" s="42"/>
      <c r="J24" s="44"/>
    </row>
    <row r="25" spans="1:10" hidden="1" x14ac:dyDescent="0.15">
      <c r="A25" s="45" t="s">
        <v>352</v>
      </c>
      <c r="B25" s="41"/>
      <c r="C25" s="42"/>
      <c r="D25" s="42"/>
      <c r="E25" s="42"/>
      <c r="F25" s="42"/>
      <c r="G25" s="42"/>
      <c r="H25" s="43"/>
      <c r="I25" s="42"/>
      <c r="J25" s="44"/>
    </row>
    <row r="26" spans="1:10" x14ac:dyDescent="0.15">
      <c r="A26" s="517" t="s">
        <v>676</v>
      </c>
      <c r="B26" s="517"/>
      <c r="C26" s="517"/>
      <c r="D26" s="517"/>
      <c r="E26" s="517"/>
      <c r="F26" s="517"/>
      <c r="G26" s="517"/>
      <c r="H26" s="517"/>
      <c r="I26" s="517"/>
      <c r="J26" s="517"/>
    </row>
    <row r="27" spans="1:10" ht="10.5" customHeight="1" x14ac:dyDescent="0.15">
      <c r="A27" s="472"/>
      <c r="B27" s="472"/>
      <c r="C27" s="472"/>
      <c r="D27" s="472"/>
      <c r="E27" s="472"/>
      <c r="F27" s="472"/>
      <c r="G27" s="472"/>
      <c r="H27" s="472"/>
      <c r="I27" s="473" t="s">
        <v>545</v>
      </c>
    </row>
    <row r="28" spans="1:10" x14ac:dyDescent="0.15">
      <c r="A28" s="3" t="s">
        <v>147</v>
      </c>
    </row>
    <row r="29" spans="1:10" x14ac:dyDescent="0.15">
      <c r="A29" s="528"/>
      <c r="B29" s="531" t="s">
        <v>547</v>
      </c>
      <c r="C29" s="532"/>
      <c r="D29" s="535" t="s">
        <v>70</v>
      </c>
      <c r="E29" s="535"/>
      <c r="F29" s="535"/>
      <c r="G29" s="535"/>
    </row>
    <row r="30" spans="1:10" x14ac:dyDescent="0.15">
      <c r="A30" s="529"/>
      <c r="B30" s="531"/>
      <c r="C30" s="532"/>
      <c r="D30" s="524" t="s">
        <v>34</v>
      </c>
      <c r="E30" s="536"/>
      <c r="F30" s="523" t="s">
        <v>35</v>
      </c>
      <c r="G30" s="524"/>
    </row>
    <row r="31" spans="1:10" ht="14.25" thickBot="1" x14ac:dyDescent="0.2">
      <c r="A31" s="530"/>
      <c r="B31" s="533"/>
      <c r="C31" s="534"/>
      <c r="D31" s="537"/>
      <c r="E31" s="538"/>
      <c r="F31" s="539"/>
      <c r="G31" s="537"/>
    </row>
    <row r="32" spans="1:10" ht="19.5" customHeight="1" thickTop="1" x14ac:dyDescent="0.15">
      <c r="A32" s="35" t="s">
        <v>24</v>
      </c>
      <c r="B32" s="540">
        <v>147808</v>
      </c>
      <c r="C32" s="541"/>
      <c r="D32" s="542">
        <v>144841</v>
      </c>
      <c r="E32" s="543"/>
      <c r="F32" s="544">
        <v>2967</v>
      </c>
      <c r="G32" s="542"/>
    </row>
    <row r="33" spans="1:10" ht="19.5" customHeight="1" x14ac:dyDescent="0.15">
      <c r="A33" s="104" t="s">
        <v>25</v>
      </c>
      <c r="B33" s="545">
        <v>118414</v>
      </c>
      <c r="C33" s="546"/>
      <c r="D33" s="547">
        <v>116396</v>
      </c>
      <c r="E33" s="548"/>
      <c r="F33" s="549">
        <v>2018</v>
      </c>
      <c r="G33" s="547"/>
    </row>
    <row r="34" spans="1:10" ht="19.5" customHeight="1" x14ac:dyDescent="0.15">
      <c r="A34" s="104" t="s">
        <v>27</v>
      </c>
      <c r="B34" s="545">
        <v>30531</v>
      </c>
      <c r="C34" s="546"/>
      <c r="D34" s="547">
        <v>29868</v>
      </c>
      <c r="E34" s="548"/>
      <c r="F34" s="549">
        <v>663</v>
      </c>
      <c r="G34" s="547"/>
    </row>
    <row r="35" spans="1:10" ht="19.5" customHeight="1" x14ac:dyDescent="0.15">
      <c r="A35" s="104" t="s">
        <v>29</v>
      </c>
      <c r="B35" s="545">
        <v>551</v>
      </c>
      <c r="C35" s="546"/>
      <c r="D35" s="546">
        <v>428</v>
      </c>
      <c r="E35" s="550"/>
      <c r="F35" s="545">
        <v>123</v>
      </c>
      <c r="G35" s="546"/>
    </row>
    <row r="36" spans="1:10" ht="19.5" customHeight="1" x14ac:dyDescent="0.15">
      <c r="A36" s="104" t="s">
        <v>28</v>
      </c>
      <c r="B36" s="545">
        <v>19242</v>
      </c>
      <c r="C36" s="546"/>
      <c r="D36" s="547">
        <v>18342</v>
      </c>
      <c r="E36" s="548"/>
      <c r="F36" s="549">
        <v>900</v>
      </c>
      <c r="G36" s="547"/>
    </row>
    <row r="37" spans="1:10" ht="19.5" customHeight="1" x14ac:dyDescent="0.15">
      <c r="A37" s="104" t="s">
        <v>107</v>
      </c>
      <c r="B37" s="545">
        <v>770</v>
      </c>
      <c r="C37" s="546"/>
      <c r="D37" s="547">
        <v>696</v>
      </c>
      <c r="E37" s="548"/>
      <c r="F37" s="549">
        <v>74</v>
      </c>
      <c r="G37" s="547"/>
    </row>
    <row r="38" spans="1:10" ht="19.5" customHeight="1" x14ac:dyDescent="0.15">
      <c r="A38" s="104" t="s">
        <v>99</v>
      </c>
      <c r="B38" s="545">
        <v>3328</v>
      </c>
      <c r="C38" s="546"/>
      <c r="D38" s="547">
        <v>3048</v>
      </c>
      <c r="E38" s="548"/>
      <c r="F38" s="549">
        <v>280</v>
      </c>
      <c r="G38" s="547"/>
    </row>
    <row r="39" spans="1:10" ht="19.5" customHeight="1" x14ac:dyDescent="0.15">
      <c r="A39" s="104" t="s">
        <v>108</v>
      </c>
      <c r="B39" s="545">
        <v>3383</v>
      </c>
      <c r="C39" s="546"/>
      <c r="D39" s="547">
        <v>2833</v>
      </c>
      <c r="E39" s="548"/>
      <c r="F39" s="549">
        <v>550</v>
      </c>
      <c r="G39" s="547"/>
    </row>
    <row r="40" spans="1:10" ht="19.5" customHeight="1" x14ac:dyDescent="0.15">
      <c r="A40" s="104" t="s">
        <v>100</v>
      </c>
      <c r="B40" s="545">
        <v>6823</v>
      </c>
      <c r="C40" s="546"/>
      <c r="D40" s="547">
        <v>6464</v>
      </c>
      <c r="E40" s="548"/>
      <c r="F40" s="549">
        <v>359</v>
      </c>
      <c r="G40" s="547"/>
    </row>
    <row r="41" spans="1:10" ht="19.5" customHeight="1" x14ac:dyDescent="0.15">
      <c r="A41" s="104" t="s">
        <v>548</v>
      </c>
      <c r="B41" s="545">
        <v>15330</v>
      </c>
      <c r="C41" s="546"/>
      <c r="D41" s="547">
        <v>14192</v>
      </c>
      <c r="E41" s="548"/>
      <c r="F41" s="549">
        <v>1138</v>
      </c>
      <c r="G41" s="547"/>
    </row>
    <row r="42" spans="1:10" ht="19.5" customHeight="1" x14ac:dyDescent="0.15">
      <c r="A42" s="104" t="s">
        <v>176</v>
      </c>
      <c r="B42" s="545">
        <v>32868</v>
      </c>
      <c r="C42" s="546"/>
      <c r="D42" s="547">
        <v>31407</v>
      </c>
      <c r="E42" s="548"/>
      <c r="F42" s="549">
        <v>1461</v>
      </c>
      <c r="G42" s="547"/>
    </row>
    <row r="43" spans="1:10" ht="19.5" customHeight="1" x14ac:dyDescent="0.15">
      <c r="A43" s="88" t="s">
        <v>317</v>
      </c>
      <c r="B43" s="545">
        <v>6309</v>
      </c>
      <c r="C43" s="546"/>
      <c r="D43" s="546">
        <v>4250</v>
      </c>
      <c r="E43" s="550"/>
      <c r="F43" s="545">
        <v>2059</v>
      </c>
      <c r="G43" s="546"/>
    </row>
    <row r="44" spans="1:10" ht="19.5" customHeight="1" thickBot="1" x14ac:dyDescent="0.2">
      <c r="A44" s="88" t="s">
        <v>549</v>
      </c>
      <c r="B44" s="552">
        <v>212</v>
      </c>
      <c r="C44" s="553"/>
      <c r="D44" s="554">
        <v>207</v>
      </c>
      <c r="E44" s="555"/>
      <c r="F44" s="556">
        <v>5</v>
      </c>
      <c r="G44" s="554"/>
    </row>
    <row r="45" spans="1:10" ht="19.5" customHeight="1" thickTop="1" x14ac:dyDescent="0.15">
      <c r="A45" s="62" t="s">
        <v>31</v>
      </c>
      <c r="B45" s="540">
        <v>385569</v>
      </c>
      <c r="C45" s="541"/>
      <c r="D45" s="541">
        <v>372972</v>
      </c>
      <c r="E45" s="557"/>
      <c r="F45" s="540">
        <v>12597</v>
      </c>
      <c r="G45" s="541"/>
    </row>
    <row r="46" spans="1:10" ht="46.5" customHeight="1" x14ac:dyDescent="0.15">
      <c r="A46" s="551" t="s">
        <v>550</v>
      </c>
      <c r="B46" s="551"/>
      <c r="C46" s="551"/>
      <c r="D46" s="551"/>
      <c r="E46" s="551"/>
      <c r="F46" s="551"/>
      <c r="G46" s="551"/>
      <c r="H46" s="551"/>
      <c r="I46" s="551"/>
      <c r="J46" s="551"/>
    </row>
    <row r="47" spans="1:10" ht="33" customHeight="1" x14ac:dyDescent="0.15">
      <c r="A47" s="551" t="s">
        <v>615</v>
      </c>
      <c r="B47" s="551"/>
      <c r="C47" s="551"/>
      <c r="D47" s="551"/>
      <c r="E47" s="551"/>
      <c r="F47" s="551"/>
      <c r="G47" s="551"/>
      <c r="H47" s="551"/>
      <c r="I47" s="551"/>
      <c r="J47" s="551"/>
    </row>
  </sheetData>
  <mergeCells count="55">
    <mergeCell ref="A46:J46"/>
    <mergeCell ref="A47:J47"/>
    <mergeCell ref="B44:C44"/>
    <mergeCell ref="D44:E44"/>
    <mergeCell ref="F44:G44"/>
    <mergeCell ref="B45:C45"/>
    <mergeCell ref="D45:E45"/>
    <mergeCell ref="F45:G45"/>
    <mergeCell ref="B42:C42"/>
    <mergeCell ref="D42:E42"/>
    <mergeCell ref="F42:G42"/>
    <mergeCell ref="B43:C43"/>
    <mergeCell ref="D43:E43"/>
    <mergeCell ref="F43:G43"/>
    <mergeCell ref="B40:C40"/>
    <mergeCell ref="D40:E40"/>
    <mergeCell ref="F40:G40"/>
    <mergeCell ref="B41:C41"/>
    <mergeCell ref="D41:E41"/>
    <mergeCell ref="F41:G41"/>
    <mergeCell ref="B38:C38"/>
    <mergeCell ref="D38:E38"/>
    <mergeCell ref="F38:G38"/>
    <mergeCell ref="B39:C39"/>
    <mergeCell ref="D39:E39"/>
    <mergeCell ref="F39:G39"/>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A29:A31"/>
    <mergeCell ref="B29:C31"/>
    <mergeCell ref="D29:G29"/>
    <mergeCell ref="D30:E31"/>
    <mergeCell ref="F30:G31"/>
    <mergeCell ref="A26:J26"/>
    <mergeCell ref="A1:J1"/>
    <mergeCell ref="A3:A4"/>
    <mergeCell ref="B3:B4"/>
    <mergeCell ref="C3:E3"/>
    <mergeCell ref="F3:J3"/>
  </mergeCells>
  <phoneticPr fontId="2"/>
  <pageMargins left="0.78740157480314965" right="0.78740157480314965" top="0.59055118110236227" bottom="0.59055118110236227" header="0.51181102362204722" footer="0.51181102362204722"/>
  <pageSetup paperSize="9" scale="91" orientation="portrait" r:id="rId1"/>
  <headerFooter scaleWithDoc="0" alignWithMargins="0">
    <oddFooter>&amp;C&amp;"ＭＳ Ｐ明朝,標準"&amp;A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heetViews>
  <sheetFormatPr defaultRowHeight="13.5" x14ac:dyDescent="0.15"/>
  <cols>
    <col min="1" max="1" width="10.5" style="3" customWidth="1"/>
    <col min="2" max="2" width="8.625" style="3" customWidth="1"/>
    <col min="3" max="9" width="9.5" style="3" customWidth="1"/>
    <col min="10" max="10" width="9.375" style="3" customWidth="1"/>
    <col min="11" max="256" width="9" style="3"/>
    <col min="257" max="257" width="10.5" style="3" customWidth="1"/>
    <col min="258" max="258" width="8.625" style="3" customWidth="1"/>
    <col min="259" max="265" width="9.5" style="3" customWidth="1"/>
    <col min="266" max="266" width="9.375" style="3" customWidth="1"/>
    <col min="267" max="512" width="9" style="3"/>
    <col min="513" max="513" width="10.5" style="3" customWidth="1"/>
    <col min="514" max="514" width="8.625" style="3" customWidth="1"/>
    <col min="515" max="521" width="9.5" style="3" customWidth="1"/>
    <col min="522" max="522" width="9.375" style="3" customWidth="1"/>
    <col min="523" max="768" width="9" style="3"/>
    <col min="769" max="769" width="10.5" style="3" customWidth="1"/>
    <col min="770" max="770" width="8.625" style="3" customWidth="1"/>
    <col min="771" max="777" width="9.5" style="3" customWidth="1"/>
    <col min="778" max="778" width="9.375" style="3" customWidth="1"/>
    <col min="779" max="1024" width="9" style="3"/>
    <col min="1025" max="1025" width="10.5" style="3" customWidth="1"/>
    <col min="1026" max="1026" width="8.625" style="3" customWidth="1"/>
    <col min="1027" max="1033" width="9.5" style="3" customWidth="1"/>
    <col min="1034" max="1034" width="9.375" style="3" customWidth="1"/>
    <col min="1035" max="1280" width="9" style="3"/>
    <col min="1281" max="1281" width="10.5" style="3" customWidth="1"/>
    <col min="1282" max="1282" width="8.625" style="3" customWidth="1"/>
    <col min="1283" max="1289" width="9.5" style="3" customWidth="1"/>
    <col min="1290" max="1290" width="9.375" style="3" customWidth="1"/>
    <col min="1291" max="1536" width="9" style="3"/>
    <col min="1537" max="1537" width="10.5" style="3" customWidth="1"/>
    <col min="1538" max="1538" width="8.625" style="3" customWidth="1"/>
    <col min="1539" max="1545" width="9.5" style="3" customWidth="1"/>
    <col min="1546" max="1546" width="9.375" style="3" customWidth="1"/>
    <col min="1547" max="1792" width="9" style="3"/>
    <col min="1793" max="1793" width="10.5" style="3" customWidth="1"/>
    <col min="1794" max="1794" width="8.625" style="3" customWidth="1"/>
    <col min="1795" max="1801" width="9.5" style="3" customWidth="1"/>
    <col min="1802" max="1802" width="9.375" style="3" customWidth="1"/>
    <col min="1803" max="2048" width="9" style="3"/>
    <col min="2049" max="2049" width="10.5" style="3" customWidth="1"/>
    <col min="2050" max="2050" width="8.625" style="3" customWidth="1"/>
    <col min="2051" max="2057" width="9.5" style="3" customWidth="1"/>
    <col min="2058" max="2058" width="9.375" style="3" customWidth="1"/>
    <col min="2059" max="2304" width="9" style="3"/>
    <col min="2305" max="2305" width="10.5" style="3" customWidth="1"/>
    <col min="2306" max="2306" width="8.625" style="3" customWidth="1"/>
    <col min="2307" max="2313" width="9.5" style="3" customWidth="1"/>
    <col min="2314" max="2314" width="9.375" style="3" customWidth="1"/>
    <col min="2315" max="2560" width="9" style="3"/>
    <col min="2561" max="2561" width="10.5" style="3" customWidth="1"/>
    <col min="2562" max="2562" width="8.625" style="3" customWidth="1"/>
    <col min="2563" max="2569" width="9.5" style="3" customWidth="1"/>
    <col min="2570" max="2570" width="9.375" style="3" customWidth="1"/>
    <col min="2571" max="2816" width="9" style="3"/>
    <col min="2817" max="2817" width="10.5" style="3" customWidth="1"/>
    <col min="2818" max="2818" width="8.625" style="3" customWidth="1"/>
    <col min="2819" max="2825" width="9.5" style="3" customWidth="1"/>
    <col min="2826" max="2826" width="9.375" style="3" customWidth="1"/>
    <col min="2827" max="3072" width="9" style="3"/>
    <col min="3073" max="3073" width="10.5" style="3" customWidth="1"/>
    <col min="3074" max="3074" width="8.625" style="3" customWidth="1"/>
    <col min="3075" max="3081" width="9.5" style="3" customWidth="1"/>
    <col min="3082" max="3082" width="9.375" style="3" customWidth="1"/>
    <col min="3083" max="3328" width="9" style="3"/>
    <col min="3329" max="3329" width="10.5" style="3" customWidth="1"/>
    <col min="3330" max="3330" width="8.625" style="3" customWidth="1"/>
    <col min="3331" max="3337" width="9.5" style="3" customWidth="1"/>
    <col min="3338" max="3338" width="9.375" style="3" customWidth="1"/>
    <col min="3339" max="3584" width="9" style="3"/>
    <col min="3585" max="3585" width="10.5" style="3" customWidth="1"/>
    <col min="3586" max="3586" width="8.625" style="3" customWidth="1"/>
    <col min="3587" max="3593" width="9.5" style="3" customWidth="1"/>
    <col min="3594" max="3594" width="9.375" style="3" customWidth="1"/>
    <col min="3595" max="3840" width="9" style="3"/>
    <col min="3841" max="3841" width="10.5" style="3" customWidth="1"/>
    <col min="3842" max="3842" width="8.625" style="3" customWidth="1"/>
    <col min="3843" max="3849" width="9.5" style="3" customWidth="1"/>
    <col min="3850" max="3850" width="9.375" style="3" customWidth="1"/>
    <col min="3851" max="4096" width="9" style="3"/>
    <col min="4097" max="4097" width="10.5" style="3" customWidth="1"/>
    <col min="4098" max="4098" width="8.625" style="3" customWidth="1"/>
    <col min="4099" max="4105" width="9.5" style="3" customWidth="1"/>
    <col min="4106" max="4106" width="9.375" style="3" customWidth="1"/>
    <col min="4107" max="4352" width="9" style="3"/>
    <col min="4353" max="4353" width="10.5" style="3" customWidth="1"/>
    <col min="4354" max="4354" width="8.625" style="3" customWidth="1"/>
    <col min="4355" max="4361" width="9.5" style="3" customWidth="1"/>
    <col min="4362" max="4362" width="9.375" style="3" customWidth="1"/>
    <col min="4363" max="4608" width="9" style="3"/>
    <col min="4609" max="4609" width="10.5" style="3" customWidth="1"/>
    <col min="4610" max="4610" width="8.625" style="3" customWidth="1"/>
    <col min="4611" max="4617" width="9.5" style="3" customWidth="1"/>
    <col min="4618" max="4618" width="9.375" style="3" customWidth="1"/>
    <col min="4619" max="4864" width="9" style="3"/>
    <col min="4865" max="4865" width="10.5" style="3" customWidth="1"/>
    <col min="4866" max="4866" width="8.625" style="3" customWidth="1"/>
    <col min="4867" max="4873" width="9.5" style="3" customWidth="1"/>
    <col min="4874" max="4874" width="9.375" style="3" customWidth="1"/>
    <col min="4875" max="5120" width="9" style="3"/>
    <col min="5121" max="5121" width="10.5" style="3" customWidth="1"/>
    <col min="5122" max="5122" width="8.625" style="3" customWidth="1"/>
    <col min="5123" max="5129" width="9.5" style="3" customWidth="1"/>
    <col min="5130" max="5130" width="9.375" style="3" customWidth="1"/>
    <col min="5131" max="5376" width="9" style="3"/>
    <col min="5377" max="5377" width="10.5" style="3" customWidth="1"/>
    <col min="5378" max="5378" width="8.625" style="3" customWidth="1"/>
    <col min="5379" max="5385" width="9.5" style="3" customWidth="1"/>
    <col min="5386" max="5386" width="9.375" style="3" customWidth="1"/>
    <col min="5387" max="5632" width="9" style="3"/>
    <col min="5633" max="5633" width="10.5" style="3" customWidth="1"/>
    <col min="5634" max="5634" width="8.625" style="3" customWidth="1"/>
    <col min="5635" max="5641" width="9.5" style="3" customWidth="1"/>
    <col min="5642" max="5642" width="9.375" style="3" customWidth="1"/>
    <col min="5643" max="5888" width="9" style="3"/>
    <col min="5889" max="5889" width="10.5" style="3" customWidth="1"/>
    <col min="5890" max="5890" width="8.625" style="3" customWidth="1"/>
    <col min="5891" max="5897" width="9.5" style="3" customWidth="1"/>
    <col min="5898" max="5898" width="9.375" style="3" customWidth="1"/>
    <col min="5899" max="6144" width="9" style="3"/>
    <col min="6145" max="6145" width="10.5" style="3" customWidth="1"/>
    <col min="6146" max="6146" width="8.625" style="3" customWidth="1"/>
    <col min="6147" max="6153" width="9.5" style="3" customWidth="1"/>
    <col min="6154" max="6154" width="9.375" style="3" customWidth="1"/>
    <col min="6155" max="6400" width="9" style="3"/>
    <col min="6401" max="6401" width="10.5" style="3" customWidth="1"/>
    <col min="6402" max="6402" width="8.625" style="3" customWidth="1"/>
    <col min="6403" max="6409" width="9.5" style="3" customWidth="1"/>
    <col min="6410" max="6410" width="9.375" style="3" customWidth="1"/>
    <col min="6411" max="6656" width="9" style="3"/>
    <col min="6657" max="6657" width="10.5" style="3" customWidth="1"/>
    <col min="6658" max="6658" width="8.625" style="3" customWidth="1"/>
    <col min="6659" max="6665" width="9.5" style="3" customWidth="1"/>
    <col min="6666" max="6666" width="9.375" style="3" customWidth="1"/>
    <col min="6667" max="6912" width="9" style="3"/>
    <col min="6913" max="6913" width="10.5" style="3" customWidth="1"/>
    <col min="6914" max="6914" width="8.625" style="3" customWidth="1"/>
    <col min="6915" max="6921" width="9.5" style="3" customWidth="1"/>
    <col min="6922" max="6922" width="9.375" style="3" customWidth="1"/>
    <col min="6923" max="7168" width="9" style="3"/>
    <col min="7169" max="7169" width="10.5" style="3" customWidth="1"/>
    <col min="7170" max="7170" width="8.625" style="3" customWidth="1"/>
    <col min="7171" max="7177" width="9.5" style="3" customWidth="1"/>
    <col min="7178" max="7178" width="9.375" style="3" customWidth="1"/>
    <col min="7179" max="7424" width="9" style="3"/>
    <col min="7425" max="7425" width="10.5" style="3" customWidth="1"/>
    <col min="7426" max="7426" width="8.625" style="3" customWidth="1"/>
    <col min="7427" max="7433" width="9.5" style="3" customWidth="1"/>
    <col min="7434" max="7434" width="9.375" style="3" customWidth="1"/>
    <col min="7435" max="7680" width="9" style="3"/>
    <col min="7681" max="7681" width="10.5" style="3" customWidth="1"/>
    <col min="7682" max="7682" width="8.625" style="3" customWidth="1"/>
    <col min="7683" max="7689" width="9.5" style="3" customWidth="1"/>
    <col min="7690" max="7690" width="9.375" style="3" customWidth="1"/>
    <col min="7691" max="7936" width="9" style="3"/>
    <col min="7937" max="7937" width="10.5" style="3" customWidth="1"/>
    <col min="7938" max="7938" width="8.625" style="3" customWidth="1"/>
    <col min="7939" max="7945" width="9.5" style="3" customWidth="1"/>
    <col min="7946" max="7946" width="9.375" style="3" customWidth="1"/>
    <col min="7947" max="8192" width="9" style="3"/>
    <col min="8193" max="8193" width="10.5" style="3" customWidth="1"/>
    <col min="8194" max="8194" width="8.625" style="3" customWidth="1"/>
    <col min="8195" max="8201" width="9.5" style="3" customWidth="1"/>
    <col min="8202" max="8202" width="9.375" style="3" customWidth="1"/>
    <col min="8203" max="8448" width="9" style="3"/>
    <col min="8449" max="8449" width="10.5" style="3" customWidth="1"/>
    <col min="8450" max="8450" width="8.625" style="3" customWidth="1"/>
    <col min="8451" max="8457" width="9.5" style="3" customWidth="1"/>
    <col min="8458" max="8458" width="9.375" style="3" customWidth="1"/>
    <col min="8459" max="8704" width="9" style="3"/>
    <col min="8705" max="8705" width="10.5" style="3" customWidth="1"/>
    <col min="8706" max="8706" width="8.625" style="3" customWidth="1"/>
    <col min="8707" max="8713" width="9.5" style="3" customWidth="1"/>
    <col min="8714" max="8714" width="9.375" style="3" customWidth="1"/>
    <col min="8715" max="8960" width="9" style="3"/>
    <col min="8961" max="8961" width="10.5" style="3" customWidth="1"/>
    <col min="8962" max="8962" width="8.625" style="3" customWidth="1"/>
    <col min="8963" max="8969" width="9.5" style="3" customWidth="1"/>
    <col min="8970" max="8970" width="9.375" style="3" customWidth="1"/>
    <col min="8971" max="9216" width="9" style="3"/>
    <col min="9217" max="9217" width="10.5" style="3" customWidth="1"/>
    <col min="9218" max="9218" width="8.625" style="3" customWidth="1"/>
    <col min="9219" max="9225" width="9.5" style="3" customWidth="1"/>
    <col min="9226" max="9226" width="9.375" style="3" customWidth="1"/>
    <col min="9227" max="9472" width="9" style="3"/>
    <col min="9473" max="9473" width="10.5" style="3" customWidth="1"/>
    <col min="9474" max="9474" width="8.625" style="3" customWidth="1"/>
    <col min="9475" max="9481" width="9.5" style="3" customWidth="1"/>
    <col min="9482" max="9482" width="9.375" style="3" customWidth="1"/>
    <col min="9483" max="9728" width="9" style="3"/>
    <col min="9729" max="9729" width="10.5" style="3" customWidth="1"/>
    <col min="9730" max="9730" width="8.625" style="3" customWidth="1"/>
    <col min="9731" max="9737" width="9.5" style="3" customWidth="1"/>
    <col min="9738" max="9738" width="9.375" style="3" customWidth="1"/>
    <col min="9739" max="9984" width="9" style="3"/>
    <col min="9985" max="9985" width="10.5" style="3" customWidth="1"/>
    <col min="9986" max="9986" width="8.625" style="3" customWidth="1"/>
    <col min="9987" max="9993" width="9.5" style="3" customWidth="1"/>
    <col min="9994" max="9994" width="9.375" style="3" customWidth="1"/>
    <col min="9995" max="10240" width="9" style="3"/>
    <col min="10241" max="10241" width="10.5" style="3" customWidth="1"/>
    <col min="10242" max="10242" width="8.625" style="3" customWidth="1"/>
    <col min="10243" max="10249" width="9.5" style="3" customWidth="1"/>
    <col min="10250" max="10250" width="9.375" style="3" customWidth="1"/>
    <col min="10251" max="10496" width="9" style="3"/>
    <col min="10497" max="10497" width="10.5" style="3" customWidth="1"/>
    <col min="10498" max="10498" width="8.625" style="3" customWidth="1"/>
    <col min="10499" max="10505" width="9.5" style="3" customWidth="1"/>
    <col min="10506" max="10506" width="9.375" style="3" customWidth="1"/>
    <col min="10507" max="10752" width="9" style="3"/>
    <col min="10753" max="10753" width="10.5" style="3" customWidth="1"/>
    <col min="10754" max="10754" width="8.625" style="3" customWidth="1"/>
    <col min="10755" max="10761" width="9.5" style="3" customWidth="1"/>
    <col min="10762" max="10762" width="9.375" style="3" customWidth="1"/>
    <col min="10763" max="11008" width="9" style="3"/>
    <col min="11009" max="11009" width="10.5" style="3" customWidth="1"/>
    <col min="11010" max="11010" width="8.625" style="3" customWidth="1"/>
    <col min="11011" max="11017" width="9.5" style="3" customWidth="1"/>
    <col min="11018" max="11018" width="9.375" style="3" customWidth="1"/>
    <col min="11019" max="11264" width="9" style="3"/>
    <col min="11265" max="11265" width="10.5" style="3" customWidth="1"/>
    <col min="11266" max="11266" width="8.625" style="3" customWidth="1"/>
    <col min="11267" max="11273" width="9.5" style="3" customWidth="1"/>
    <col min="11274" max="11274" width="9.375" style="3" customWidth="1"/>
    <col min="11275" max="11520" width="9" style="3"/>
    <col min="11521" max="11521" width="10.5" style="3" customWidth="1"/>
    <col min="11522" max="11522" width="8.625" style="3" customWidth="1"/>
    <col min="11523" max="11529" width="9.5" style="3" customWidth="1"/>
    <col min="11530" max="11530" width="9.375" style="3" customWidth="1"/>
    <col min="11531" max="11776" width="9" style="3"/>
    <col min="11777" max="11777" width="10.5" style="3" customWidth="1"/>
    <col min="11778" max="11778" width="8.625" style="3" customWidth="1"/>
    <col min="11779" max="11785" width="9.5" style="3" customWidth="1"/>
    <col min="11786" max="11786" width="9.375" style="3" customWidth="1"/>
    <col min="11787" max="12032" width="9" style="3"/>
    <col min="12033" max="12033" width="10.5" style="3" customWidth="1"/>
    <col min="12034" max="12034" width="8.625" style="3" customWidth="1"/>
    <col min="12035" max="12041" width="9.5" style="3" customWidth="1"/>
    <col min="12042" max="12042" width="9.375" style="3" customWidth="1"/>
    <col min="12043" max="12288" width="9" style="3"/>
    <col min="12289" max="12289" width="10.5" style="3" customWidth="1"/>
    <col min="12290" max="12290" width="8.625" style="3" customWidth="1"/>
    <col min="12291" max="12297" width="9.5" style="3" customWidth="1"/>
    <col min="12298" max="12298" width="9.375" style="3" customWidth="1"/>
    <col min="12299" max="12544" width="9" style="3"/>
    <col min="12545" max="12545" width="10.5" style="3" customWidth="1"/>
    <col min="12546" max="12546" width="8.625" style="3" customWidth="1"/>
    <col min="12547" max="12553" width="9.5" style="3" customWidth="1"/>
    <col min="12554" max="12554" width="9.375" style="3" customWidth="1"/>
    <col min="12555" max="12800" width="9" style="3"/>
    <col min="12801" max="12801" width="10.5" style="3" customWidth="1"/>
    <col min="12802" max="12802" width="8.625" style="3" customWidth="1"/>
    <col min="12803" max="12809" width="9.5" style="3" customWidth="1"/>
    <col min="12810" max="12810" width="9.375" style="3" customWidth="1"/>
    <col min="12811" max="13056" width="9" style="3"/>
    <col min="13057" max="13057" width="10.5" style="3" customWidth="1"/>
    <col min="13058" max="13058" width="8.625" style="3" customWidth="1"/>
    <col min="13059" max="13065" width="9.5" style="3" customWidth="1"/>
    <col min="13066" max="13066" width="9.375" style="3" customWidth="1"/>
    <col min="13067" max="13312" width="9" style="3"/>
    <col min="13313" max="13313" width="10.5" style="3" customWidth="1"/>
    <col min="13314" max="13314" width="8.625" style="3" customWidth="1"/>
    <col min="13315" max="13321" width="9.5" style="3" customWidth="1"/>
    <col min="13322" max="13322" width="9.375" style="3" customWidth="1"/>
    <col min="13323" max="13568" width="9" style="3"/>
    <col min="13569" max="13569" width="10.5" style="3" customWidth="1"/>
    <col min="13570" max="13570" width="8.625" style="3" customWidth="1"/>
    <col min="13571" max="13577" width="9.5" style="3" customWidth="1"/>
    <col min="13578" max="13578" width="9.375" style="3" customWidth="1"/>
    <col min="13579" max="13824" width="9" style="3"/>
    <col min="13825" max="13825" width="10.5" style="3" customWidth="1"/>
    <col min="13826" max="13826" width="8.625" style="3" customWidth="1"/>
    <col min="13827" max="13833" width="9.5" style="3" customWidth="1"/>
    <col min="13834" max="13834" width="9.375" style="3" customWidth="1"/>
    <col min="13835" max="14080" width="9" style="3"/>
    <col min="14081" max="14081" width="10.5" style="3" customWidth="1"/>
    <col min="14082" max="14082" width="8.625" style="3" customWidth="1"/>
    <col min="14083" max="14089" width="9.5" style="3" customWidth="1"/>
    <col min="14090" max="14090" width="9.375" style="3" customWidth="1"/>
    <col min="14091" max="14336" width="9" style="3"/>
    <col min="14337" max="14337" width="10.5" style="3" customWidth="1"/>
    <col min="14338" max="14338" width="8.625" style="3" customWidth="1"/>
    <col min="14339" max="14345" width="9.5" style="3" customWidth="1"/>
    <col min="14346" max="14346" width="9.375" style="3" customWidth="1"/>
    <col min="14347" max="14592" width="9" style="3"/>
    <col min="14593" max="14593" width="10.5" style="3" customWidth="1"/>
    <col min="14594" max="14594" width="8.625" style="3" customWidth="1"/>
    <col min="14595" max="14601" width="9.5" style="3" customWidth="1"/>
    <col min="14602" max="14602" width="9.375" style="3" customWidth="1"/>
    <col min="14603" max="14848" width="9" style="3"/>
    <col min="14849" max="14849" width="10.5" style="3" customWidth="1"/>
    <col min="14850" max="14850" width="8.625" style="3" customWidth="1"/>
    <col min="14851" max="14857" width="9.5" style="3" customWidth="1"/>
    <col min="14858" max="14858" width="9.375" style="3" customWidth="1"/>
    <col min="14859" max="15104" width="9" style="3"/>
    <col min="15105" max="15105" width="10.5" style="3" customWidth="1"/>
    <col min="15106" max="15106" width="8.625" style="3" customWidth="1"/>
    <col min="15107" max="15113" width="9.5" style="3" customWidth="1"/>
    <col min="15114" max="15114" width="9.375" style="3" customWidth="1"/>
    <col min="15115" max="15360" width="9" style="3"/>
    <col min="15361" max="15361" width="10.5" style="3" customWidth="1"/>
    <col min="15362" max="15362" width="8.625" style="3" customWidth="1"/>
    <col min="15363" max="15369" width="9.5" style="3" customWidth="1"/>
    <col min="15370" max="15370" width="9.375" style="3" customWidth="1"/>
    <col min="15371" max="15616" width="9" style="3"/>
    <col min="15617" max="15617" width="10.5" style="3" customWidth="1"/>
    <col min="15618" max="15618" width="8.625" style="3" customWidth="1"/>
    <col min="15619" max="15625" width="9.5" style="3" customWidth="1"/>
    <col min="15626" max="15626" width="9.375" style="3" customWidth="1"/>
    <col min="15627" max="15872" width="9" style="3"/>
    <col min="15873" max="15873" width="10.5" style="3" customWidth="1"/>
    <col min="15874" max="15874" width="8.625" style="3" customWidth="1"/>
    <col min="15875" max="15881" width="9.5" style="3" customWidth="1"/>
    <col min="15882" max="15882" width="9.375" style="3" customWidth="1"/>
    <col min="15883" max="16128" width="9" style="3"/>
    <col min="16129" max="16129" width="10.5" style="3" customWidth="1"/>
    <col min="16130" max="16130" width="8.625" style="3" customWidth="1"/>
    <col min="16131" max="16137" width="9.5" style="3" customWidth="1"/>
    <col min="16138" max="16138" width="9.375" style="3" customWidth="1"/>
    <col min="16139" max="16384" width="9" style="3"/>
  </cols>
  <sheetData>
    <row r="1" spans="1:11" x14ac:dyDescent="0.15">
      <c r="A1" s="3" t="s">
        <v>551</v>
      </c>
      <c r="E1" s="7"/>
      <c r="F1" s="7"/>
      <c r="G1" s="38"/>
      <c r="H1" s="38"/>
      <c r="I1" s="38"/>
      <c r="J1" s="38"/>
      <c r="K1" s="38"/>
    </row>
    <row r="2" spans="1:11" x14ac:dyDescent="0.15">
      <c r="A2" s="3" t="s">
        <v>557</v>
      </c>
      <c r="G2" s="38"/>
      <c r="H2" s="38"/>
      <c r="I2" s="38"/>
      <c r="J2" s="38"/>
      <c r="K2" s="38"/>
    </row>
    <row r="3" spans="1:11" x14ac:dyDescent="0.15">
      <c r="A3" s="558"/>
      <c r="B3" s="561" t="s">
        <v>552</v>
      </c>
      <c r="C3" s="564" t="s">
        <v>70</v>
      </c>
      <c r="D3" s="565"/>
      <c r="E3" s="565"/>
      <c r="F3" s="531"/>
      <c r="G3" s="2"/>
      <c r="H3" s="38"/>
      <c r="I3" s="38"/>
      <c r="J3" s="128"/>
      <c r="K3" s="128"/>
    </row>
    <row r="4" spans="1:11" ht="13.5" customHeight="1" x14ac:dyDescent="0.15">
      <c r="A4" s="559"/>
      <c r="B4" s="562"/>
      <c r="C4" s="566" t="s">
        <v>104</v>
      </c>
      <c r="D4" s="568" t="s">
        <v>151</v>
      </c>
      <c r="E4" s="566" t="s">
        <v>34</v>
      </c>
      <c r="F4" s="568" t="s">
        <v>35</v>
      </c>
    </row>
    <row r="5" spans="1:11" ht="14.25" thickBot="1" x14ac:dyDescent="0.2">
      <c r="A5" s="560"/>
      <c r="B5" s="563"/>
      <c r="C5" s="567"/>
      <c r="D5" s="569"/>
      <c r="E5" s="567"/>
      <c r="F5" s="569"/>
    </row>
    <row r="6" spans="1:11" ht="15" customHeight="1" thickTop="1" x14ac:dyDescent="0.15">
      <c r="A6" s="35" t="s">
        <v>24</v>
      </c>
      <c r="B6" s="443">
        <v>17637</v>
      </c>
      <c r="C6" s="444">
        <v>1788</v>
      </c>
      <c r="D6" s="275">
        <v>15849</v>
      </c>
      <c r="E6" s="276">
        <v>16279</v>
      </c>
      <c r="F6" s="445">
        <v>1358</v>
      </c>
    </row>
    <row r="7" spans="1:11" ht="15" customHeight="1" x14ac:dyDescent="0.15">
      <c r="A7" s="104" t="s">
        <v>25</v>
      </c>
      <c r="B7" s="443">
        <v>12398</v>
      </c>
      <c r="C7" s="446">
        <v>1495</v>
      </c>
      <c r="D7" s="281">
        <v>10903</v>
      </c>
      <c r="E7" s="289">
        <v>11469</v>
      </c>
      <c r="F7" s="308">
        <v>929</v>
      </c>
    </row>
    <row r="8" spans="1:11" ht="15" customHeight="1" x14ac:dyDescent="0.15">
      <c r="A8" s="104" t="s">
        <v>27</v>
      </c>
      <c r="B8" s="443">
        <v>4108</v>
      </c>
      <c r="C8" s="446">
        <v>314</v>
      </c>
      <c r="D8" s="281">
        <v>3794</v>
      </c>
      <c r="E8" s="289">
        <v>3836</v>
      </c>
      <c r="F8" s="308">
        <v>272</v>
      </c>
    </row>
    <row r="9" spans="1:11" ht="15" customHeight="1" x14ac:dyDescent="0.15">
      <c r="A9" s="104" t="s">
        <v>29</v>
      </c>
      <c r="B9" s="443">
        <v>258</v>
      </c>
      <c r="C9" s="446">
        <v>64</v>
      </c>
      <c r="D9" s="281">
        <v>194</v>
      </c>
      <c r="E9" s="316">
        <v>194</v>
      </c>
      <c r="F9" s="316">
        <v>64</v>
      </c>
    </row>
    <row r="10" spans="1:11" ht="15" customHeight="1" x14ac:dyDescent="0.15">
      <c r="A10" s="104" t="s">
        <v>28</v>
      </c>
      <c r="B10" s="443">
        <v>2904</v>
      </c>
      <c r="C10" s="446">
        <v>375</v>
      </c>
      <c r="D10" s="281">
        <v>2529</v>
      </c>
      <c r="E10" s="289">
        <v>2445</v>
      </c>
      <c r="F10" s="308">
        <v>459</v>
      </c>
    </row>
    <row r="11" spans="1:11" ht="15" customHeight="1" x14ac:dyDescent="0.15">
      <c r="A11" s="104" t="s">
        <v>107</v>
      </c>
      <c r="B11" s="443">
        <v>323</v>
      </c>
      <c r="C11" s="446">
        <v>93</v>
      </c>
      <c r="D11" s="281">
        <v>230</v>
      </c>
      <c r="E11" s="289">
        <v>272</v>
      </c>
      <c r="F11" s="308">
        <v>51</v>
      </c>
    </row>
    <row r="12" spans="1:11" ht="15" customHeight="1" x14ac:dyDescent="0.15">
      <c r="A12" s="104" t="s">
        <v>99</v>
      </c>
      <c r="B12" s="443">
        <v>967</v>
      </c>
      <c r="C12" s="446">
        <v>109</v>
      </c>
      <c r="D12" s="281">
        <v>858</v>
      </c>
      <c r="E12" s="289">
        <v>837</v>
      </c>
      <c r="F12" s="308">
        <v>130</v>
      </c>
    </row>
    <row r="13" spans="1:11" ht="15" customHeight="1" x14ac:dyDescent="0.15">
      <c r="A13" s="104" t="s">
        <v>108</v>
      </c>
      <c r="B13" s="260">
        <v>1219</v>
      </c>
      <c r="C13" s="446">
        <v>254</v>
      </c>
      <c r="D13" s="281">
        <v>965</v>
      </c>
      <c r="E13" s="447">
        <v>982</v>
      </c>
      <c r="F13" s="448">
        <v>237</v>
      </c>
    </row>
    <row r="14" spans="1:11" ht="15" customHeight="1" x14ac:dyDescent="0.15">
      <c r="A14" s="104" t="s">
        <v>100</v>
      </c>
      <c r="B14" s="443">
        <v>2072</v>
      </c>
      <c r="C14" s="446">
        <v>260</v>
      </c>
      <c r="D14" s="281">
        <v>1812</v>
      </c>
      <c r="E14" s="289">
        <v>1910</v>
      </c>
      <c r="F14" s="308">
        <v>162</v>
      </c>
    </row>
    <row r="15" spans="1:11" ht="15" customHeight="1" x14ac:dyDescent="0.15">
      <c r="A15" s="104" t="s">
        <v>548</v>
      </c>
      <c r="B15" s="443">
        <v>1386</v>
      </c>
      <c r="C15" s="446">
        <v>215</v>
      </c>
      <c r="D15" s="281">
        <v>1171</v>
      </c>
      <c r="E15" s="289">
        <v>966</v>
      </c>
      <c r="F15" s="308">
        <v>420</v>
      </c>
    </row>
    <row r="16" spans="1:11" ht="15" customHeight="1" x14ac:dyDescent="0.15">
      <c r="A16" s="104" t="s">
        <v>176</v>
      </c>
      <c r="B16" s="443">
        <v>7474</v>
      </c>
      <c r="C16" s="446">
        <v>830</v>
      </c>
      <c r="D16" s="281">
        <v>6644</v>
      </c>
      <c r="E16" s="289">
        <v>6773</v>
      </c>
      <c r="F16" s="308">
        <v>701</v>
      </c>
    </row>
    <row r="17" spans="1:6" ht="15" customHeight="1" x14ac:dyDescent="0.15">
      <c r="A17" s="88" t="s">
        <v>554</v>
      </c>
      <c r="B17" s="443">
        <v>7216</v>
      </c>
      <c r="C17" s="105" t="s">
        <v>553</v>
      </c>
      <c r="D17" s="70" t="s">
        <v>553</v>
      </c>
      <c r="E17" s="65">
        <v>5034</v>
      </c>
      <c r="F17" s="310">
        <v>2182</v>
      </c>
    </row>
    <row r="18" spans="1:6" ht="15" customHeight="1" thickBot="1" x14ac:dyDescent="0.2">
      <c r="A18" s="88" t="s">
        <v>555</v>
      </c>
      <c r="B18" s="449">
        <v>85</v>
      </c>
      <c r="C18" s="450">
        <v>26</v>
      </c>
      <c r="D18" s="451">
        <v>59</v>
      </c>
      <c r="E18" s="65">
        <v>85</v>
      </c>
      <c r="F18" s="310">
        <v>0</v>
      </c>
    </row>
    <row r="19" spans="1:6" ht="15" customHeight="1" thickTop="1" x14ac:dyDescent="0.15">
      <c r="A19" s="62" t="s">
        <v>31</v>
      </c>
      <c r="B19" s="87">
        <v>58047</v>
      </c>
      <c r="C19" s="89" t="s">
        <v>556</v>
      </c>
      <c r="D19" s="90" t="s">
        <v>556</v>
      </c>
      <c r="E19" s="91">
        <v>51082</v>
      </c>
      <c r="F19" s="106">
        <v>6965</v>
      </c>
    </row>
    <row r="21" spans="1:6" x14ac:dyDescent="0.15">
      <c r="A21" s="3" t="s">
        <v>558</v>
      </c>
    </row>
    <row r="22" spans="1:6" x14ac:dyDescent="0.15">
      <c r="A22" s="558"/>
      <c r="B22" s="571" t="s">
        <v>552</v>
      </c>
      <c r="C22" s="564" t="s">
        <v>70</v>
      </c>
      <c r="D22" s="565"/>
      <c r="E22" s="565"/>
      <c r="F22" s="531"/>
    </row>
    <row r="23" spans="1:6" ht="13.5" customHeight="1" x14ac:dyDescent="0.15">
      <c r="A23" s="559"/>
      <c r="B23" s="572"/>
      <c r="C23" s="574" t="s">
        <v>104</v>
      </c>
      <c r="D23" s="576" t="s">
        <v>151</v>
      </c>
      <c r="E23" s="564" t="s">
        <v>34</v>
      </c>
      <c r="F23" s="579" t="s">
        <v>35</v>
      </c>
    </row>
    <row r="24" spans="1:6" ht="14.25" customHeight="1" thickBot="1" x14ac:dyDescent="0.2">
      <c r="A24" s="560"/>
      <c r="B24" s="573"/>
      <c r="C24" s="575"/>
      <c r="D24" s="577"/>
      <c r="E24" s="578"/>
      <c r="F24" s="580"/>
    </row>
    <row r="25" spans="1:6" ht="15" customHeight="1" thickTop="1" x14ac:dyDescent="0.15">
      <c r="A25" s="35" t="s">
        <v>24</v>
      </c>
      <c r="B25" s="276">
        <v>7111</v>
      </c>
      <c r="C25" s="444">
        <v>141</v>
      </c>
      <c r="D25" s="275">
        <v>6970</v>
      </c>
      <c r="E25" s="276">
        <v>6718</v>
      </c>
      <c r="F25" s="445">
        <v>393</v>
      </c>
    </row>
    <row r="26" spans="1:6" ht="15" customHeight="1" x14ac:dyDescent="0.15">
      <c r="A26" s="104" t="s">
        <v>25</v>
      </c>
      <c r="B26" s="276">
        <v>4838</v>
      </c>
      <c r="C26" s="446">
        <v>109</v>
      </c>
      <c r="D26" s="281">
        <v>4729</v>
      </c>
      <c r="E26" s="289">
        <v>4571</v>
      </c>
      <c r="F26" s="308">
        <v>267</v>
      </c>
    </row>
    <row r="27" spans="1:6" ht="15" customHeight="1" x14ac:dyDescent="0.15">
      <c r="A27" s="104" t="s">
        <v>27</v>
      </c>
      <c r="B27" s="276">
        <v>118</v>
      </c>
      <c r="C27" s="446">
        <v>0</v>
      </c>
      <c r="D27" s="281">
        <v>118</v>
      </c>
      <c r="E27" s="289">
        <v>116</v>
      </c>
      <c r="F27" s="308">
        <v>2</v>
      </c>
    </row>
    <row r="28" spans="1:6" ht="15" customHeight="1" x14ac:dyDescent="0.15">
      <c r="A28" s="104" t="s">
        <v>29</v>
      </c>
      <c r="B28" s="276">
        <v>171</v>
      </c>
      <c r="C28" s="446">
        <v>12</v>
      </c>
      <c r="D28" s="281">
        <v>159</v>
      </c>
      <c r="E28" s="2">
        <v>139</v>
      </c>
      <c r="F28" s="308">
        <v>32</v>
      </c>
    </row>
    <row r="29" spans="1:6" ht="15" customHeight="1" x14ac:dyDescent="0.15">
      <c r="A29" s="104" t="s">
        <v>28</v>
      </c>
      <c r="B29" s="276">
        <v>1445</v>
      </c>
      <c r="C29" s="446">
        <v>30</v>
      </c>
      <c r="D29" s="281">
        <v>1415</v>
      </c>
      <c r="E29" s="289">
        <v>1289</v>
      </c>
      <c r="F29" s="308">
        <v>156</v>
      </c>
    </row>
    <row r="30" spans="1:6" ht="15" customHeight="1" x14ac:dyDescent="0.15">
      <c r="A30" s="104" t="s">
        <v>107</v>
      </c>
      <c r="B30" s="276">
        <v>158</v>
      </c>
      <c r="C30" s="446">
        <v>6</v>
      </c>
      <c r="D30" s="281">
        <v>152</v>
      </c>
      <c r="E30" s="289">
        <v>150</v>
      </c>
      <c r="F30" s="308">
        <v>8</v>
      </c>
    </row>
    <row r="31" spans="1:6" ht="15" customHeight="1" x14ac:dyDescent="0.15">
      <c r="A31" s="104" t="s">
        <v>99</v>
      </c>
      <c r="B31" s="276">
        <v>522</v>
      </c>
      <c r="C31" s="446">
        <v>17</v>
      </c>
      <c r="D31" s="281">
        <v>505</v>
      </c>
      <c r="E31" s="289">
        <v>465</v>
      </c>
      <c r="F31" s="308">
        <v>57</v>
      </c>
    </row>
    <row r="32" spans="1:6" ht="15" customHeight="1" x14ac:dyDescent="0.15">
      <c r="A32" s="104" t="s">
        <v>108</v>
      </c>
      <c r="B32" s="276">
        <v>707</v>
      </c>
      <c r="C32" s="446">
        <v>18</v>
      </c>
      <c r="D32" s="281">
        <v>689</v>
      </c>
      <c r="E32" s="452">
        <v>652</v>
      </c>
      <c r="F32" s="413">
        <v>55</v>
      </c>
    </row>
    <row r="33" spans="1:10" ht="15" customHeight="1" x14ac:dyDescent="0.15">
      <c r="A33" s="104" t="s">
        <v>100</v>
      </c>
      <c r="B33" s="276">
        <v>1264</v>
      </c>
      <c r="C33" s="446">
        <v>38</v>
      </c>
      <c r="D33" s="281">
        <v>1226</v>
      </c>
      <c r="E33" s="289">
        <v>1199</v>
      </c>
      <c r="F33" s="308">
        <v>65</v>
      </c>
    </row>
    <row r="34" spans="1:10" ht="15" customHeight="1" x14ac:dyDescent="0.15">
      <c r="A34" s="104" t="s">
        <v>548</v>
      </c>
      <c r="B34" s="276">
        <v>409</v>
      </c>
      <c r="C34" s="446">
        <v>14</v>
      </c>
      <c r="D34" s="281">
        <v>395</v>
      </c>
      <c r="E34" s="289">
        <v>345</v>
      </c>
      <c r="F34" s="308">
        <v>64</v>
      </c>
    </row>
    <row r="35" spans="1:10" ht="15" customHeight="1" x14ac:dyDescent="0.15">
      <c r="A35" s="104" t="s">
        <v>176</v>
      </c>
      <c r="B35" s="276">
        <v>3235</v>
      </c>
      <c r="C35" s="446">
        <v>89</v>
      </c>
      <c r="D35" s="281">
        <v>3146</v>
      </c>
      <c r="E35" s="289">
        <v>3031</v>
      </c>
      <c r="F35" s="308">
        <v>204</v>
      </c>
    </row>
    <row r="36" spans="1:10" ht="15" customHeight="1" x14ac:dyDescent="0.15">
      <c r="A36" s="88" t="s">
        <v>554</v>
      </c>
      <c r="B36" s="316">
        <v>1132</v>
      </c>
      <c r="C36" s="105" t="s">
        <v>553</v>
      </c>
      <c r="D36" s="70" t="s">
        <v>553</v>
      </c>
      <c r="E36" s="65">
        <v>820</v>
      </c>
      <c r="F36" s="310">
        <v>312</v>
      </c>
    </row>
    <row r="37" spans="1:10" ht="15" customHeight="1" thickBot="1" x14ac:dyDescent="0.2">
      <c r="A37" s="88" t="s">
        <v>9</v>
      </c>
      <c r="B37" s="114">
        <v>76</v>
      </c>
      <c r="C37" s="453">
        <v>5</v>
      </c>
      <c r="D37" s="288">
        <v>71</v>
      </c>
      <c r="E37" s="65">
        <v>74</v>
      </c>
      <c r="F37" s="310">
        <v>2</v>
      </c>
    </row>
    <row r="38" spans="1:10" ht="15" customHeight="1" thickTop="1" x14ac:dyDescent="0.15">
      <c r="A38" s="62" t="s">
        <v>31</v>
      </c>
      <c r="B38" s="108">
        <v>21186</v>
      </c>
      <c r="C38" s="89" t="s">
        <v>556</v>
      </c>
      <c r="D38" s="90" t="s">
        <v>556</v>
      </c>
      <c r="E38" s="91">
        <v>19569</v>
      </c>
      <c r="F38" s="106">
        <v>1617</v>
      </c>
    </row>
    <row r="39" spans="1:10" ht="73.5" customHeight="1" x14ac:dyDescent="0.15">
      <c r="A39" s="551" t="s">
        <v>564</v>
      </c>
      <c r="B39" s="551"/>
      <c r="C39" s="551"/>
      <c r="D39" s="551"/>
      <c r="E39" s="551"/>
      <c r="F39" s="551"/>
      <c r="G39" s="551"/>
      <c r="H39" s="551"/>
      <c r="I39" s="551"/>
      <c r="J39" s="109"/>
    </row>
    <row r="40" spans="1:10" ht="48.75" customHeight="1" x14ac:dyDescent="0.15">
      <c r="A40" s="570" t="s">
        <v>677</v>
      </c>
      <c r="B40" s="570"/>
      <c r="C40" s="570"/>
      <c r="D40" s="570"/>
      <c r="E40" s="570"/>
      <c r="F40" s="570"/>
      <c r="G40" s="570"/>
      <c r="H40" s="570"/>
      <c r="I40" s="570"/>
    </row>
    <row r="41" spans="1:10" ht="57" customHeight="1" x14ac:dyDescent="0.15">
      <c r="A41" s="551" t="s">
        <v>616</v>
      </c>
      <c r="B41" s="551"/>
      <c r="C41" s="551"/>
      <c r="D41" s="551"/>
      <c r="E41" s="551"/>
      <c r="F41" s="551"/>
      <c r="G41" s="551"/>
      <c r="H41" s="551"/>
      <c r="I41" s="551"/>
      <c r="J41" s="109"/>
    </row>
  </sheetData>
  <mergeCells count="17">
    <mergeCell ref="A40:I40"/>
    <mergeCell ref="A39:I39"/>
    <mergeCell ref="A41:I41"/>
    <mergeCell ref="A22:A24"/>
    <mergeCell ref="B22:B24"/>
    <mergeCell ref="C22:F22"/>
    <mergeCell ref="C23:C24"/>
    <mergeCell ref="D23:D24"/>
    <mergeCell ref="E23:E24"/>
    <mergeCell ref="F23:F24"/>
    <mergeCell ref="A3:A5"/>
    <mergeCell ref="B3:B5"/>
    <mergeCell ref="C3:F3"/>
    <mergeCell ref="C4:C5"/>
    <mergeCell ref="D4:D5"/>
    <mergeCell ref="E4:E5"/>
    <mergeCell ref="F4:F5"/>
  </mergeCells>
  <phoneticPr fontId="2"/>
  <pageMargins left="0.78740157480314965" right="0.78740157480314965" top="0.98425196850393704" bottom="0.98425196850393704" header="0.51181102362204722" footer="0.51181102362204722"/>
  <pageSetup paperSize="9" orientation="portrait" r:id="rId1"/>
  <headerFooter alignWithMargins="0">
    <oddFooter>&amp;C&amp;"ＭＳ Ｐ明朝,標準"&amp;A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59"/>
  <sheetViews>
    <sheetView zoomScale="70" zoomScaleNormal="70" workbookViewId="0">
      <selection sqref="A1:E1"/>
    </sheetView>
  </sheetViews>
  <sheetFormatPr defaultRowHeight="13.5" x14ac:dyDescent="0.15"/>
  <cols>
    <col min="1" max="12" width="9.625" style="3" customWidth="1"/>
    <col min="13" max="16384" width="9" style="3"/>
  </cols>
  <sheetData>
    <row r="1" spans="1:11" ht="18.75" customHeight="1" x14ac:dyDescent="0.15">
      <c r="A1" s="589" t="s">
        <v>565</v>
      </c>
      <c r="B1" s="589"/>
      <c r="C1" s="589"/>
      <c r="D1" s="589"/>
      <c r="E1" s="589"/>
      <c r="F1" s="590" t="s">
        <v>156</v>
      </c>
      <c r="G1" s="590"/>
    </row>
    <row r="2" spans="1:11" s="4" customFormat="1" ht="30" customHeight="1" thickBot="1" x14ac:dyDescent="0.2">
      <c r="A2" s="126"/>
      <c r="B2" s="420" t="s">
        <v>251</v>
      </c>
      <c r="C2" s="421" t="s">
        <v>252</v>
      </c>
      <c r="D2" s="421" t="s">
        <v>253</v>
      </c>
      <c r="E2" s="421" t="s">
        <v>254</v>
      </c>
      <c r="F2" s="421" t="s">
        <v>255</v>
      </c>
      <c r="G2" s="421" t="s">
        <v>220</v>
      </c>
      <c r="H2" s="421" t="s">
        <v>256</v>
      </c>
      <c r="I2" s="421" t="s">
        <v>566</v>
      </c>
      <c r="J2" s="422" t="s">
        <v>257</v>
      </c>
      <c r="K2" s="116" t="s">
        <v>31</v>
      </c>
    </row>
    <row r="3" spans="1:11" ht="21" customHeight="1" thickTop="1" x14ac:dyDescent="0.15">
      <c r="A3" s="35" t="s">
        <v>24</v>
      </c>
      <c r="B3" s="247">
        <v>148</v>
      </c>
      <c r="C3" s="250">
        <v>15225</v>
      </c>
      <c r="D3" s="250">
        <v>57</v>
      </c>
      <c r="E3" s="250">
        <v>0</v>
      </c>
      <c r="F3" s="250">
        <v>3782</v>
      </c>
      <c r="G3" s="250">
        <v>6973</v>
      </c>
      <c r="H3" s="250">
        <v>46</v>
      </c>
      <c r="I3" s="250">
        <v>2583</v>
      </c>
      <c r="J3" s="423">
        <v>523</v>
      </c>
      <c r="K3" s="275">
        <v>29337</v>
      </c>
    </row>
    <row r="4" spans="1:11" ht="21" customHeight="1" x14ac:dyDescent="0.15">
      <c r="A4" s="104" t="s">
        <v>25</v>
      </c>
      <c r="B4" s="259">
        <v>5</v>
      </c>
      <c r="C4" s="256">
        <v>105923</v>
      </c>
      <c r="D4" s="256">
        <v>2272</v>
      </c>
      <c r="E4" s="256">
        <v>0</v>
      </c>
      <c r="F4" s="256">
        <v>71778</v>
      </c>
      <c r="G4" s="256">
        <v>2799</v>
      </c>
      <c r="H4" s="256">
        <v>6</v>
      </c>
      <c r="I4" s="256">
        <v>1121</v>
      </c>
      <c r="J4" s="424">
        <v>0</v>
      </c>
      <c r="K4" s="281">
        <v>183904</v>
      </c>
    </row>
    <row r="5" spans="1:11" ht="21" customHeight="1" x14ac:dyDescent="0.15">
      <c r="A5" s="104" t="s">
        <v>27</v>
      </c>
      <c r="B5" s="259">
        <v>0</v>
      </c>
      <c r="C5" s="256">
        <v>2191</v>
      </c>
      <c r="D5" s="256">
        <v>18</v>
      </c>
      <c r="E5" s="256">
        <v>0</v>
      </c>
      <c r="F5" s="256">
        <v>3033</v>
      </c>
      <c r="G5" s="256">
        <v>71</v>
      </c>
      <c r="H5" s="256">
        <v>0</v>
      </c>
      <c r="I5" s="256">
        <v>99</v>
      </c>
      <c r="J5" s="424">
        <v>0</v>
      </c>
      <c r="K5" s="281">
        <v>5412</v>
      </c>
    </row>
    <row r="6" spans="1:11" ht="21" customHeight="1" x14ac:dyDescent="0.15">
      <c r="A6" s="104" t="s">
        <v>29</v>
      </c>
      <c r="B6" s="259">
        <v>0</v>
      </c>
      <c r="C6" s="256">
        <v>0</v>
      </c>
      <c r="D6" s="256">
        <v>0</v>
      </c>
      <c r="E6" s="256">
        <v>0</v>
      </c>
      <c r="F6" s="256">
        <v>3</v>
      </c>
      <c r="G6" s="256">
        <v>4</v>
      </c>
      <c r="H6" s="256">
        <v>0</v>
      </c>
      <c r="I6" s="256">
        <v>15</v>
      </c>
      <c r="J6" s="424">
        <v>0</v>
      </c>
      <c r="K6" s="281">
        <v>22</v>
      </c>
    </row>
    <row r="7" spans="1:11" ht="21" customHeight="1" x14ac:dyDescent="0.15">
      <c r="A7" s="104" t="s">
        <v>28</v>
      </c>
      <c r="B7" s="259">
        <v>4</v>
      </c>
      <c r="C7" s="256">
        <v>1</v>
      </c>
      <c r="D7" s="256">
        <v>0</v>
      </c>
      <c r="E7" s="256">
        <v>0</v>
      </c>
      <c r="F7" s="256">
        <v>0</v>
      </c>
      <c r="G7" s="256">
        <v>197</v>
      </c>
      <c r="H7" s="256">
        <v>0</v>
      </c>
      <c r="I7" s="256">
        <v>131</v>
      </c>
      <c r="J7" s="424">
        <v>0</v>
      </c>
      <c r="K7" s="281">
        <v>333</v>
      </c>
    </row>
    <row r="8" spans="1:11" ht="21" customHeight="1" x14ac:dyDescent="0.15">
      <c r="A8" s="290" t="s">
        <v>107</v>
      </c>
      <c r="B8" s="285">
        <v>2</v>
      </c>
      <c r="C8" s="268">
        <v>658</v>
      </c>
      <c r="D8" s="256">
        <v>3</v>
      </c>
      <c r="E8" s="268">
        <v>0</v>
      </c>
      <c r="F8" s="268">
        <v>279</v>
      </c>
      <c r="G8" s="268">
        <v>9</v>
      </c>
      <c r="H8" s="268">
        <v>0</v>
      </c>
      <c r="I8" s="268">
        <v>12</v>
      </c>
      <c r="J8" s="425">
        <v>0</v>
      </c>
      <c r="K8" s="281">
        <v>963</v>
      </c>
    </row>
    <row r="9" spans="1:11" ht="21" customHeight="1" x14ac:dyDescent="0.15">
      <c r="A9" s="104" t="s">
        <v>99</v>
      </c>
      <c r="B9" s="259">
        <v>0</v>
      </c>
      <c r="C9" s="256">
        <v>1835</v>
      </c>
      <c r="D9" s="256">
        <v>117</v>
      </c>
      <c r="E9" s="256">
        <v>0</v>
      </c>
      <c r="F9" s="256">
        <v>554</v>
      </c>
      <c r="G9" s="256">
        <v>52</v>
      </c>
      <c r="H9" s="256">
        <v>0</v>
      </c>
      <c r="I9" s="256">
        <v>31</v>
      </c>
      <c r="J9" s="424">
        <v>0</v>
      </c>
      <c r="K9" s="281">
        <v>2589</v>
      </c>
    </row>
    <row r="10" spans="1:11" ht="21" customHeight="1" x14ac:dyDescent="0.15">
      <c r="A10" s="290" t="s">
        <v>108</v>
      </c>
      <c r="B10" s="285">
        <v>3</v>
      </c>
      <c r="C10" s="268">
        <v>1274</v>
      </c>
      <c r="D10" s="268">
        <v>13</v>
      </c>
      <c r="E10" s="268">
        <v>0</v>
      </c>
      <c r="F10" s="268">
        <v>1295</v>
      </c>
      <c r="G10" s="268">
        <v>229</v>
      </c>
      <c r="H10" s="268">
        <v>0</v>
      </c>
      <c r="I10" s="268">
        <v>65</v>
      </c>
      <c r="J10" s="425">
        <v>0</v>
      </c>
      <c r="K10" s="281">
        <v>2879</v>
      </c>
    </row>
    <row r="11" spans="1:11" ht="21" customHeight="1" x14ac:dyDescent="0.15">
      <c r="A11" s="104" t="s">
        <v>100</v>
      </c>
      <c r="B11" s="259">
        <v>11</v>
      </c>
      <c r="C11" s="256">
        <v>2770</v>
      </c>
      <c r="D11" s="256">
        <v>212</v>
      </c>
      <c r="E11" s="256">
        <v>0</v>
      </c>
      <c r="F11" s="256">
        <v>1851</v>
      </c>
      <c r="G11" s="256">
        <v>271</v>
      </c>
      <c r="H11" s="256">
        <v>0</v>
      </c>
      <c r="I11" s="256">
        <v>81</v>
      </c>
      <c r="J11" s="424">
        <v>0</v>
      </c>
      <c r="K11" s="281">
        <v>5196</v>
      </c>
    </row>
    <row r="12" spans="1:11" ht="21" customHeight="1" x14ac:dyDescent="0.15">
      <c r="A12" s="104" t="s">
        <v>258</v>
      </c>
      <c r="B12" s="259">
        <v>1</v>
      </c>
      <c r="C12" s="256">
        <v>135</v>
      </c>
      <c r="D12" s="256">
        <v>8</v>
      </c>
      <c r="E12" s="256">
        <v>0</v>
      </c>
      <c r="F12" s="256">
        <v>18</v>
      </c>
      <c r="G12" s="256">
        <v>0</v>
      </c>
      <c r="H12" s="256">
        <v>0</v>
      </c>
      <c r="I12" s="256">
        <v>0</v>
      </c>
      <c r="J12" s="424">
        <v>0</v>
      </c>
      <c r="K12" s="281">
        <v>162</v>
      </c>
    </row>
    <row r="13" spans="1:11" ht="21" customHeight="1" x14ac:dyDescent="0.15">
      <c r="A13" s="104" t="s">
        <v>176</v>
      </c>
      <c r="B13" s="259">
        <v>529</v>
      </c>
      <c r="C13" s="256">
        <v>8858</v>
      </c>
      <c r="D13" s="256">
        <v>509</v>
      </c>
      <c r="E13" s="256">
        <v>0</v>
      </c>
      <c r="F13" s="256">
        <v>8317</v>
      </c>
      <c r="G13" s="256">
        <v>1554</v>
      </c>
      <c r="H13" s="256">
        <v>0</v>
      </c>
      <c r="I13" s="256">
        <v>417</v>
      </c>
      <c r="J13" s="424">
        <v>0</v>
      </c>
      <c r="K13" s="281">
        <v>20184</v>
      </c>
    </row>
    <row r="14" spans="1:11" ht="21" customHeight="1" thickBot="1" x14ac:dyDescent="0.2">
      <c r="A14" s="261" t="s">
        <v>259</v>
      </c>
      <c r="B14" s="292">
        <v>0</v>
      </c>
      <c r="C14" s="426">
        <v>0</v>
      </c>
      <c r="D14" s="426">
        <v>0</v>
      </c>
      <c r="E14" s="426">
        <v>0</v>
      </c>
      <c r="F14" s="426">
        <v>0</v>
      </c>
      <c r="G14" s="426">
        <v>2</v>
      </c>
      <c r="H14" s="426">
        <v>0</v>
      </c>
      <c r="I14" s="426">
        <v>18</v>
      </c>
      <c r="J14" s="427">
        <v>0</v>
      </c>
      <c r="K14" s="295">
        <v>20</v>
      </c>
    </row>
    <row r="15" spans="1:11" ht="21" customHeight="1" thickTop="1" x14ac:dyDescent="0.15">
      <c r="A15" s="428" t="s">
        <v>31</v>
      </c>
      <c r="B15" s="276">
        <v>703</v>
      </c>
      <c r="C15" s="250">
        <v>138870</v>
      </c>
      <c r="D15" s="250">
        <v>3209</v>
      </c>
      <c r="E15" s="250">
        <v>0</v>
      </c>
      <c r="F15" s="250">
        <v>90910</v>
      </c>
      <c r="G15" s="250">
        <v>12161</v>
      </c>
      <c r="H15" s="250">
        <v>52</v>
      </c>
      <c r="I15" s="250">
        <v>4573</v>
      </c>
      <c r="J15" s="423">
        <v>523</v>
      </c>
      <c r="K15" s="275">
        <v>251001</v>
      </c>
    </row>
    <row r="16" spans="1:11" x14ac:dyDescent="0.15">
      <c r="A16" s="599" t="s">
        <v>567</v>
      </c>
      <c r="B16" s="599"/>
      <c r="C16" s="599"/>
      <c r="D16" s="599"/>
      <c r="E16" s="599"/>
      <c r="F16" s="599"/>
      <c r="G16" s="599"/>
      <c r="H16" s="599"/>
      <c r="I16" s="599"/>
      <c r="J16" s="599"/>
      <c r="K16" s="599"/>
    </row>
    <row r="17" spans="1:12" ht="5.0999999999999996" customHeight="1" x14ac:dyDescent="0.15"/>
    <row r="18" spans="1:12" s="72" customFormat="1" x14ac:dyDescent="0.15">
      <c r="A18" s="71" t="s">
        <v>568</v>
      </c>
      <c r="B18" s="71"/>
      <c r="C18" s="71"/>
      <c r="D18" s="71"/>
      <c r="E18" s="71"/>
      <c r="F18" s="71"/>
      <c r="G18" s="71"/>
      <c r="H18" s="71"/>
      <c r="I18" s="71"/>
      <c r="J18" s="71"/>
    </row>
    <row r="19" spans="1:12" s="1" customFormat="1" ht="23.1" customHeight="1" x14ac:dyDescent="0.15">
      <c r="A19" s="593"/>
      <c r="B19" s="595" t="s">
        <v>44</v>
      </c>
      <c r="C19" s="596"/>
      <c r="D19" s="597"/>
      <c r="E19" s="595" t="s">
        <v>37</v>
      </c>
      <c r="F19" s="596"/>
      <c r="G19" s="596"/>
      <c r="H19" s="595" t="s">
        <v>72</v>
      </c>
      <c r="I19" s="596"/>
      <c r="J19" s="598"/>
      <c r="K19" s="591" t="s">
        <v>569</v>
      </c>
      <c r="L19" s="587" t="s">
        <v>315</v>
      </c>
    </row>
    <row r="20" spans="1:12" s="1" customFormat="1" ht="23.1" customHeight="1" thickBot="1" x14ac:dyDescent="0.2">
      <c r="A20" s="594"/>
      <c r="B20" s="73" t="s">
        <v>34</v>
      </c>
      <c r="C20" s="74" t="s">
        <v>35</v>
      </c>
      <c r="D20" s="75" t="s">
        <v>31</v>
      </c>
      <c r="E20" s="76" t="s">
        <v>34</v>
      </c>
      <c r="F20" s="77" t="s">
        <v>35</v>
      </c>
      <c r="G20" s="78" t="s">
        <v>31</v>
      </c>
      <c r="H20" s="73" t="s">
        <v>34</v>
      </c>
      <c r="I20" s="74" t="s">
        <v>35</v>
      </c>
      <c r="J20" s="79" t="s">
        <v>31</v>
      </c>
      <c r="K20" s="592"/>
      <c r="L20" s="588"/>
    </row>
    <row r="21" spans="1:12" s="1" customFormat="1" ht="21" customHeight="1" thickTop="1" x14ac:dyDescent="0.15">
      <c r="A21" s="489" t="s">
        <v>49</v>
      </c>
      <c r="B21" s="490">
        <v>1641</v>
      </c>
      <c r="C21" s="106">
        <v>847</v>
      </c>
      <c r="D21" s="498">
        <v>2488</v>
      </c>
      <c r="E21" s="490">
        <v>4736</v>
      </c>
      <c r="F21" s="106">
        <v>3050</v>
      </c>
      <c r="G21" s="498">
        <v>7786</v>
      </c>
      <c r="H21" s="490">
        <v>183</v>
      </c>
      <c r="I21" s="106">
        <v>124</v>
      </c>
      <c r="J21" s="80">
        <v>307</v>
      </c>
      <c r="K21" s="491">
        <v>6918</v>
      </c>
      <c r="L21" s="492">
        <v>835</v>
      </c>
    </row>
    <row r="22" spans="1:12" s="1" customFormat="1" ht="21" customHeight="1" x14ac:dyDescent="0.15">
      <c r="A22" s="81" t="s">
        <v>103</v>
      </c>
      <c r="B22" s="432">
        <v>407</v>
      </c>
      <c r="C22" s="413">
        <v>140</v>
      </c>
      <c r="D22" s="499">
        <v>547</v>
      </c>
      <c r="E22" s="432">
        <v>1166</v>
      </c>
      <c r="F22" s="413">
        <v>449</v>
      </c>
      <c r="G22" s="499">
        <v>1615</v>
      </c>
      <c r="H22" s="432">
        <v>81</v>
      </c>
      <c r="I22" s="413">
        <v>29</v>
      </c>
      <c r="J22" s="433">
        <v>110</v>
      </c>
      <c r="K22" s="434">
        <v>5315</v>
      </c>
      <c r="L22" s="435">
        <v>184</v>
      </c>
    </row>
    <row r="23" spans="1:12" s="1" customFormat="1" ht="21" customHeight="1" x14ac:dyDescent="0.15">
      <c r="A23" s="81" t="s">
        <v>50</v>
      </c>
      <c r="B23" s="432">
        <v>826</v>
      </c>
      <c r="C23" s="413">
        <v>259</v>
      </c>
      <c r="D23" s="499">
        <v>1085</v>
      </c>
      <c r="E23" s="432">
        <v>2543</v>
      </c>
      <c r="F23" s="413">
        <v>789</v>
      </c>
      <c r="G23" s="499">
        <v>3332</v>
      </c>
      <c r="H23" s="432">
        <v>101</v>
      </c>
      <c r="I23" s="413">
        <v>45</v>
      </c>
      <c r="J23" s="433">
        <v>146</v>
      </c>
      <c r="K23" s="434">
        <v>5417</v>
      </c>
      <c r="L23" s="435">
        <v>1215</v>
      </c>
    </row>
    <row r="24" spans="1:12" s="1" customFormat="1" ht="21" customHeight="1" x14ac:dyDescent="0.15">
      <c r="A24" s="81" t="s">
        <v>46</v>
      </c>
      <c r="B24" s="432">
        <v>672</v>
      </c>
      <c r="C24" s="413">
        <v>203</v>
      </c>
      <c r="D24" s="499">
        <v>875</v>
      </c>
      <c r="E24" s="432">
        <v>1712</v>
      </c>
      <c r="F24" s="413">
        <v>612</v>
      </c>
      <c r="G24" s="499">
        <v>2324</v>
      </c>
      <c r="H24" s="432">
        <v>124</v>
      </c>
      <c r="I24" s="413">
        <v>37</v>
      </c>
      <c r="J24" s="433">
        <v>161</v>
      </c>
      <c r="K24" s="434">
        <v>4655</v>
      </c>
      <c r="L24" s="435">
        <v>423</v>
      </c>
    </row>
    <row r="25" spans="1:12" s="1" customFormat="1" ht="21" customHeight="1" x14ac:dyDescent="0.15">
      <c r="A25" s="81" t="s">
        <v>66</v>
      </c>
      <c r="B25" s="432">
        <v>2154</v>
      </c>
      <c r="C25" s="413">
        <v>1243</v>
      </c>
      <c r="D25" s="499">
        <v>3397</v>
      </c>
      <c r="E25" s="432">
        <v>7427</v>
      </c>
      <c r="F25" s="413">
        <v>4531</v>
      </c>
      <c r="G25" s="499">
        <v>11958</v>
      </c>
      <c r="H25" s="432">
        <v>320</v>
      </c>
      <c r="I25" s="413">
        <v>226</v>
      </c>
      <c r="J25" s="433">
        <v>546</v>
      </c>
      <c r="K25" s="434">
        <v>9945</v>
      </c>
      <c r="L25" s="435">
        <v>526</v>
      </c>
    </row>
    <row r="26" spans="1:12" s="1" customFormat="1" ht="21" customHeight="1" x14ac:dyDescent="0.15">
      <c r="A26" s="81" t="s">
        <v>47</v>
      </c>
      <c r="B26" s="432">
        <v>700</v>
      </c>
      <c r="C26" s="413">
        <v>224</v>
      </c>
      <c r="D26" s="499">
        <v>924</v>
      </c>
      <c r="E26" s="432">
        <v>1882</v>
      </c>
      <c r="F26" s="413">
        <v>817</v>
      </c>
      <c r="G26" s="499">
        <v>2699</v>
      </c>
      <c r="H26" s="432">
        <v>159</v>
      </c>
      <c r="I26" s="413">
        <v>50</v>
      </c>
      <c r="J26" s="433">
        <v>209</v>
      </c>
      <c r="K26" s="434">
        <v>7775</v>
      </c>
      <c r="L26" s="435">
        <v>123</v>
      </c>
    </row>
    <row r="27" spans="1:12" s="1" customFormat="1" ht="10.5" customHeight="1" x14ac:dyDescent="0.15">
      <c r="A27" s="605" t="s">
        <v>574</v>
      </c>
      <c r="B27" s="609">
        <v>2943</v>
      </c>
      <c r="C27" s="606">
        <v>951</v>
      </c>
      <c r="D27" s="610">
        <v>3894</v>
      </c>
      <c r="E27" s="609">
        <v>5628</v>
      </c>
      <c r="F27" s="606">
        <v>6241</v>
      </c>
      <c r="G27" s="610">
        <v>11869</v>
      </c>
      <c r="H27" s="436">
        <v>165</v>
      </c>
      <c r="I27" s="437">
        <v>87</v>
      </c>
      <c r="J27" s="438">
        <v>252</v>
      </c>
      <c r="K27" s="611">
        <v>2879</v>
      </c>
      <c r="L27" s="583">
        <v>5139</v>
      </c>
    </row>
    <row r="28" spans="1:12" s="1" customFormat="1" ht="10.5" customHeight="1" x14ac:dyDescent="0.15">
      <c r="A28" s="586"/>
      <c r="B28" s="608"/>
      <c r="C28" s="582"/>
      <c r="D28" s="601"/>
      <c r="E28" s="608"/>
      <c r="F28" s="582"/>
      <c r="G28" s="601"/>
      <c r="H28" s="439">
        <v>100</v>
      </c>
      <c r="I28" s="440">
        <v>34</v>
      </c>
      <c r="J28" s="441">
        <v>134</v>
      </c>
      <c r="K28" s="603"/>
      <c r="L28" s="584"/>
    </row>
    <row r="29" spans="1:12" s="1" customFormat="1" ht="10.5" customHeight="1" x14ac:dyDescent="0.15">
      <c r="A29" s="605" t="s">
        <v>575</v>
      </c>
      <c r="B29" s="609">
        <v>5615</v>
      </c>
      <c r="C29" s="606">
        <v>2023</v>
      </c>
      <c r="D29" s="610">
        <v>7638</v>
      </c>
      <c r="E29" s="609">
        <v>19249</v>
      </c>
      <c r="F29" s="606">
        <v>8530</v>
      </c>
      <c r="G29" s="610">
        <v>27779</v>
      </c>
      <c r="H29" s="436">
        <v>686</v>
      </c>
      <c r="I29" s="437">
        <v>290</v>
      </c>
      <c r="J29" s="438">
        <v>976</v>
      </c>
      <c r="K29" s="611">
        <v>9209</v>
      </c>
      <c r="L29" s="583">
        <v>1099</v>
      </c>
    </row>
    <row r="30" spans="1:12" s="1" customFormat="1" ht="10.5" customHeight="1" x14ac:dyDescent="0.15">
      <c r="A30" s="586"/>
      <c r="B30" s="608"/>
      <c r="C30" s="582"/>
      <c r="D30" s="601"/>
      <c r="E30" s="608"/>
      <c r="F30" s="582"/>
      <c r="G30" s="601"/>
      <c r="H30" s="429">
        <v>201</v>
      </c>
      <c r="I30" s="430">
        <v>73</v>
      </c>
      <c r="J30" s="431">
        <v>274</v>
      </c>
      <c r="K30" s="603"/>
      <c r="L30" s="584"/>
    </row>
    <row r="31" spans="1:12" ht="21" customHeight="1" x14ac:dyDescent="0.15">
      <c r="A31" s="82" t="s">
        <v>201</v>
      </c>
      <c r="B31" s="412">
        <v>374</v>
      </c>
      <c r="C31" s="413">
        <v>171</v>
      </c>
      <c r="D31" s="499">
        <v>545</v>
      </c>
      <c r="E31" s="412">
        <v>1150</v>
      </c>
      <c r="F31" s="413">
        <v>489</v>
      </c>
      <c r="G31" s="499">
        <v>1639</v>
      </c>
      <c r="H31" s="412">
        <v>67</v>
      </c>
      <c r="I31" s="413">
        <v>26</v>
      </c>
      <c r="J31" s="433">
        <v>93</v>
      </c>
      <c r="K31" s="412">
        <v>3306</v>
      </c>
      <c r="L31" s="442">
        <v>42</v>
      </c>
    </row>
    <row r="32" spans="1:12" s="1" customFormat="1" ht="10.5" customHeight="1" x14ac:dyDescent="0.15">
      <c r="A32" s="585" t="s">
        <v>573</v>
      </c>
      <c r="B32" s="607">
        <v>5921</v>
      </c>
      <c r="C32" s="581">
        <v>4505</v>
      </c>
      <c r="D32" s="600">
        <v>10426</v>
      </c>
      <c r="E32" s="607">
        <v>19461</v>
      </c>
      <c r="F32" s="581">
        <v>18313</v>
      </c>
      <c r="G32" s="600">
        <v>37774</v>
      </c>
      <c r="H32" s="486">
        <v>987</v>
      </c>
      <c r="I32" s="487">
        <v>535</v>
      </c>
      <c r="J32" s="488">
        <v>1522</v>
      </c>
      <c r="K32" s="602">
        <v>11210</v>
      </c>
      <c r="L32" s="604">
        <v>471</v>
      </c>
    </row>
    <row r="33" spans="1:12" s="1" customFormat="1" ht="10.5" customHeight="1" x14ac:dyDescent="0.15">
      <c r="A33" s="586"/>
      <c r="B33" s="608"/>
      <c r="C33" s="582"/>
      <c r="D33" s="601"/>
      <c r="E33" s="608"/>
      <c r="F33" s="582"/>
      <c r="G33" s="601"/>
      <c r="H33" s="429">
        <v>245</v>
      </c>
      <c r="I33" s="430">
        <v>154</v>
      </c>
      <c r="J33" s="431">
        <v>399</v>
      </c>
      <c r="K33" s="603"/>
      <c r="L33" s="584"/>
    </row>
    <row r="34" spans="1:12" s="1" customFormat="1" ht="10.5" customHeight="1" x14ac:dyDescent="0.15">
      <c r="A34" s="605" t="s">
        <v>577</v>
      </c>
      <c r="B34" s="609">
        <v>4489</v>
      </c>
      <c r="C34" s="606">
        <v>696</v>
      </c>
      <c r="D34" s="610">
        <v>5185</v>
      </c>
      <c r="E34" s="609">
        <v>10054</v>
      </c>
      <c r="F34" s="606">
        <v>7313</v>
      </c>
      <c r="G34" s="610">
        <v>17367</v>
      </c>
      <c r="H34" s="436">
        <v>245</v>
      </c>
      <c r="I34" s="437">
        <v>81</v>
      </c>
      <c r="J34" s="438">
        <v>326</v>
      </c>
      <c r="K34" s="611">
        <v>6082</v>
      </c>
      <c r="L34" s="583">
        <v>8283</v>
      </c>
    </row>
    <row r="35" spans="1:12" s="1" customFormat="1" ht="10.5" customHeight="1" x14ac:dyDescent="0.15">
      <c r="A35" s="586"/>
      <c r="B35" s="608"/>
      <c r="C35" s="582"/>
      <c r="D35" s="601"/>
      <c r="E35" s="608"/>
      <c r="F35" s="582"/>
      <c r="G35" s="601"/>
      <c r="H35" s="429">
        <v>168</v>
      </c>
      <c r="I35" s="430">
        <v>35</v>
      </c>
      <c r="J35" s="431">
        <v>203</v>
      </c>
      <c r="K35" s="603"/>
      <c r="L35" s="584"/>
    </row>
    <row r="36" spans="1:12" s="1" customFormat="1" ht="21" customHeight="1" x14ac:dyDescent="0.15">
      <c r="A36" s="81" t="s">
        <v>56</v>
      </c>
      <c r="B36" s="432">
        <v>1088</v>
      </c>
      <c r="C36" s="413">
        <v>189</v>
      </c>
      <c r="D36" s="499">
        <v>1277</v>
      </c>
      <c r="E36" s="432">
        <v>3657</v>
      </c>
      <c r="F36" s="413">
        <v>730</v>
      </c>
      <c r="G36" s="499">
        <v>4387</v>
      </c>
      <c r="H36" s="432">
        <v>113</v>
      </c>
      <c r="I36" s="413">
        <v>29</v>
      </c>
      <c r="J36" s="433">
        <v>142</v>
      </c>
      <c r="K36" s="434">
        <v>4752</v>
      </c>
      <c r="L36" s="435">
        <v>1157</v>
      </c>
    </row>
    <row r="37" spans="1:12" ht="21" customHeight="1" x14ac:dyDescent="0.15">
      <c r="A37" s="83" t="s">
        <v>202</v>
      </c>
      <c r="B37" s="412">
        <v>1776</v>
      </c>
      <c r="C37" s="413">
        <v>175</v>
      </c>
      <c r="D37" s="499">
        <v>1951</v>
      </c>
      <c r="E37" s="412">
        <v>5655</v>
      </c>
      <c r="F37" s="413">
        <v>553</v>
      </c>
      <c r="G37" s="499">
        <v>6208</v>
      </c>
      <c r="H37" s="412">
        <v>163</v>
      </c>
      <c r="I37" s="413">
        <v>41</v>
      </c>
      <c r="J37" s="433">
        <v>204</v>
      </c>
      <c r="K37" s="412">
        <v>9107</v>
      </c>
      <c r="L37" s="442">
        <v>680</v>
      </c>
    </row>
    <row r="38" spans="1:12" s="1" customFormat="1" ht="21" customHeight="1" x14ac:dyDescent="0.15">
      <c r="A38" s="81" t="s">
        <v>62</v>
      </c>
      <c r="B38" s="432">
        <v>1349</v>
      </c>
      <c r="C38" s="413">
        <v>194</v>
      </c>
      <c r="D38" s="499">
        <v>1543</v>
      </c>
      <c r="E38" s="432">
        <v>3884</v>
      </c>
      <c r="F38" s="413">
        <v>760</v>
      </c>
      <c r="G38" s="499">
        <v>4644</v>
      </c>
      <c r="H38" s="432">
        <v>217</v>
      </c>
      <c r="I38" s="413">
        <v>49</v>
      </c>
      <c r="J38" s="433">
        <v>266</v>
      </c>
      <c r="K38" s="434">
        <v>7806</v>
      </c>
      <c r="L38" s="435">
        <v>322</v>
      </c>
    </row>
    <row r="39" spans="1:12" s="1" customFormat="1" ht="21" customHeight="1" x14ac:dyDescent="0.15">
      <c r="A39" s="81" t="s">
        <v>59</v>
      </c>
      <c r="B39" s="432">
        <v>387</v>
      </c>
      <c r="C39" s="413">
        <v>127</v>
      </c>
      <c r="D39" s="499">
        <v>514</v>
      </c>
      <c r="E39" s="432">
        <v>1166</v>
      </c>
      <c r="F39" s="413">
        <v>445</v>
      </c>
      <c r="G39" s="499">
        <v>1611</v>
      </c>
      <c r="H39" s="432">
        <v>70</v>
      </c>
      <c r="I39" s="413">
        <v>20</v>
      </c>
      <c r="J39" s="433">
        <v>90</v>
      </c>
      <c r="K39" s="434">
        <v>5508</v>
      </c>
      <c r="L39" s="435">
        <v>81</v>
      </c>
    </row>
    <row r="40" spans="1:12" s="1" customFormat="1" ht="21" customHeight="1" x14ac:dyDescent="0.15">
      <c r="A40" s="81" t="s">
        <v>60</v>
      </c>
      <c r="B40" s="432">
        <v>215</v>
      </c>
      <c r="C40" s="413">
        <v>79</v>
      </c>
      <c r="D40" s="499">
        <v>294</v>
      </c>
      <c r="E40" s="432">
        <v>558</v>
      </c>
      <c r="F40" s="413">
        <v>297</v>
      </c>
      <c r="G40" s="499">
        <v>855</v>
      </c>
      <c r="H40" s="432">
        <v>35</v>
      </c>
      <c r="I40" s="413">
        <v>21</v>
      </c>
      <c r="J40" s="433">
        <v>56</v>
      </c>
      <c r="K40" s="434">
        <v>3350</v>
      </c>
      <c r="L40" s="435">
        <v>20</v>
      </c>
    </row>
    <row r="41" spans="1:12" s="1" customFormat="1" ht="21" customHeight="1" x14ac:dyDescent="0.15">
      <c r="A41" s="81" t="s">
        <v>48</v>
      </c>
      <c r="B41" s="432">
        <v>613</v>
      </c>
      <c r="C41" s="413">
        <v>181</v>
      </c>
      <c r="D41" s="499">
        <v>794</v>
      </c>
      <c r="E41" s="432">
        <v>1340</v>
      </c>
      <c r="F41" s="413">
        <v>668</v>
      </c>
      <c r="G41" s="499">
        <v>2008</v>
      </c>
      <c r="H41" s="432">
        <v>83</v>
      </c>
      <c r="I41" s="413">
        <v>30</v>
      </c>
      <c r="J41" s="433">
        <v>113</v>
      </c>
      <c r="K41" s="434">
        <v>3227</v>
      </c>
      <c r="L41" s="435">
        <v>290</v>
      </c>
    </row>
    <row r="42" spans="1:12" s="1" customFormat="1" ht="21" customHeight="1" x14ac:dyDescent="0.15">
      <c r="A42" s="81" t="s">
        <v>58</v>
      </c>
      <c r="B42" s="432">
        <v>1224</v>
      </c>
      <c r="C42" s="413">
        <v>331</v>
      </c>
      <c r="D42" s="499">
        <v>1555</v>
      </c>
      <c r="E42" s="432">
        <v>1897</v>
      </c>
      <c r="F42" s="413">
        <v>551</v>
      </c>
      <c r="G42" s="499">
        <v>2448</v>
      </c>
      <c r="H42" s="432">
        <v>145</v>
      </c>
      <c r="I42" s="413">
        <v>59</v>
      </c>
      <c r="J42" s="433">
        <v>204</v>
      </c>
      <c r="K42" s="434">
        <v>6870</v>
      </c>
      <c r="L42" s="435">
        <v>681</v>
      </c>
    </row>
    <row r="43" spans="1:12" ht="21" customHeight="1" x14ac:dyDescent="0.15">
      <c r="A43" s="83" t="s">
        <v>203</v>
      </c>
      <c r="B43" s="412">
        <v>239</v>
      </c>
      <c r="C43" s="413">
        <v>272</v>
      </c>
      <c r="D43" s="499">
        <v>511</v>
      </c>
      <c r="E43" s="412">
        <v>664</v>
      </c>
      <c r="F43" s="413">
        <v>762</v>
      </c>
      <c r="G43" s="499">
        <v>1426</v>
      </c>
      <c r="H43" s="412">
        <v>56</v>
      </c>
      <c r="I43" s="413">
        <v>24</v>
      </c>
      <c r="J43" s="433">
        <v>80</v>
      </c>
      <c r="K43" s="412">
        <v>2975</v>
      </c>
      <c r="L43" s="442">
        <v>173</v>
      </c>
    </row>
    <row r="44" spans="1:12" s="1" customFormat="1" ht="21" customHeight="1" x14ac:dyDescent="0.15">
      <c r="A44" s="81" t="s">
        <v>53</v>
      </c>
      <c r="B44" s="432">
        <v>493</v>
      </c>
      <c r="C44" s="413">
        <v>53</v>
      </c>
      <c r="D44" s="499">
        <v>546</v>
      </c>
      <c r="E44" s="432">
        <v>1263</v>
      </c>
      <c r="F44" s="413">
        <v>212</v>
      </c>
      <c r="G44" s="499">
        <v>1475</v>
      </c>
      <c r="H44" s="432">
        <v>88</v>
      </c>
      <c r="I44" s="413">
        <v>16</v>
      </c>
      <c r="J44" s="433">
        <v>104</v>
      </c>
      <c r="K44" s="434">
        <v>4670</v>
      </c>
      <c r="L44" s="435">
        <v>142</v>
      </c>
    </row>
    <row r="45" spans="1:12" ht="21" customHeight="1" x14ac:dyDescent="0.15">
      <c r="A45" s="493" t="s">
        <v>572</v>
      </c>
      <c r="B45" s="412">
        <v>11</v>
      </c>
      <c r="C45" s="413">
        <v>0</v>
      </c>
      <c r="D45" s="500">
        <v>11</v>
      </c>
      <c r="E45" s="412">
        <v>16</v>
      </c>
      <c r="F45" s="413">
        <v>0</v>
      </c>
      <c r="G45" s="500">
        <v>16</v>
      </c>
      <c r="H45" s="412">
        <v>6</v>
      </c>
      <c r="I45" s="413">
        <v>0</v>
      </c>
      <c r="J45" s="494">
        <v>6</v>
      </c>
      <c r="K45" s="259">
        <v>34</v>
      </c>
      <c r="L45" s="260">
        <v>0</v>
      </c>
    </row>
    <row r="46" spans="1:12" s="1" customFormat="1" ht="10.5" customHeight="1" x14ac:dyDescent="0.15">
      <c r="A46" s="585" t="s">
        <v>576</v>
      </c>
      <c r="B46" s="607">
        <v>3197</v>
      </c>
      <c r="C46" s="581">
        <v>553</v>
      </c>
      <c r="D46" s="600">
        <v>3750</v>
      </c>
      <c r="E46" s="607">
        <v>6678</v>
      </c>
      <c r="F46" s="581">
        <v>5176</v>
      </c>
      <c r="G46" s="600">
        <v>11854</v>
      </c>
      <c r="H46" s="486">
        <v>143</v>
      </c>
      <c r="I46" s="487">
        <v>60</v>
      </c>
      <c r="J46" s="488">
        <v>203</v>
      </c>
      <c r="K46" s="602">
        <v>8306</v>
      </c>
      <c r="L46" s="604">
        <v>5285</v>
      </c>
    </row>
    <row r="47" spans="1:12" s="1" customFormat="1" ht="10.5" customHeight="1" x14ac:dyDescent="0.15">
      <c r="A47" s="586"/>
      <c r="B47" s="608"/>
      <c r="C47" s="582"/>
      <c r="D47" s="601"/>
      <c r="E47" s="608"/>
      <c r="F47" s="582"/>
      <c r="G47" s="601"/>
      <c r="H47" s="429">
        <v>106</v>
      </c>
      <c r="I47" s="430">
        <v>16</v>
      </c>
      <c r="J47" s="431">
        <v>122</v>
      </c>
      <c r="K47" s="603"/>
      <c r="L47" s="584"/>
    </row>
    <row r="48" spans="1:12" s="1" customFormat="1" ht="21" customHeight="1" x14ac:dyDescent="0.15">
      <c r="A48" s="81" t="s">
        <v>57</v>
      </c>
      <c r="B48" s="432">
        <v>306</v>
      </c>
      <c r="C48" s="413">
        <v>199</v>
      </c>
      <c r="D48" s="499">
        <v>505</v>
      </c>
      <c r="E48" s="432">
        <v>866</v>
      </c>
      <c r="F48" s="413">
        <v>667</v>
      </c>
      <c r="G48" s="499">
        <v>1533</v>
      </c>
      <c r="H48" s="432">
        <v>73</v>
      </c>
      <c r="I48" s="413">
        <v>48</v>
      </c>
      <c r="J48" s="433">
        <v>121</v>
      </c>
      <c r="K48" s="434">
        <v>8618</v>
      </c>
      <c r="L48" s="435">
        <v>58</v>
      </c>
    </row>
    <row r="49" spans="1:12" s="1" customFormat="1" ht="21" customHeight="1" x14ac:dyDescent="0.15">
      <c r="A49" s="81" t="s">
        <v>54</v>
      </c>
      <c r="B49" s="432">
        <v>975</v>
      </c>
      <c r="C49" s="413">
        <v>351</v>
      </c>
      <c r="D49" s="499">
        <v>1326</v>
      </c>
      <c r="E49" s="432">
        <v>2619</v>
      </c>
      <c r="F49" s="413">
        <v>1389</v>
      </c>
      <c r="G49" s="499">
        <v>4008</v>
      </c>
      <c r="H49" s="432">
        <v>118</v>
      </c>
      <c r="I49" s="413">
        <v>52</v>
      </c>
      <c r="J49" s="433">
        <v>170</v>
      </c>
      <c r="K49" s="434">
        <v>6134</v>
      </c>
      <c r="L49" s="435">
        <v>453</v>
      </c>
    </row>
    <row r="50" spans="1:12" s="1" customFormat="1" ht="21" customHeight="1" x14ac:dyDescent="0.15">
      <c r="A50" s="81" t="s">
        <v>63</v>
      </c>
      <c r="B50" s="432">
        <v>517</v>
      </c>
      <c r="C50" s="413">
        <v>189</v>
      </c>
      <c r="D50" s="499">
        <v>706</v>
      </c>
      <c r="E50" s="432">
        <v>1210</v>
      </c>
      <c r="F50" s="413">
        <v>1367</v>
      </c>
      <c r="G50" s="499">
        <v>2577</v>
      </c>
      <c r="H50" s="432">
        <v>95</v>
      </c>
      <c r="I50" s="413">
        <v>38</v>
      </c>
      <c r="J50" s="433">
        <v>133</v>
      </c>
      <c r="K50" s="434">
        <v>4901</v>
      </c>
      <c r="L50" s="435">
        <v>94</v>
      </c>
    </row>
    <row r="51" spans="1:12" s="1" customFormat="1" ht="21" customHeight="1" x14ac:dyDescent="0.15">
      <c r="A51" s="81" t="s">
        <v>61</v>
      </c>
      <c r="B51" s="432">
        <v>1042</v>
      </c>
      <c r="C51" s="413">
        <v>227</v>
      </c>
      <c r="D51" s="499">
        <v>1269</v>
      </c>
      <c r="E51" s="432">
        <v>3017</v>
      </c>
      <c r="F51" s="413">
        <v>875</v>
      </c>
      <c r="G51" s="499">
        <v>3892</v>
      </c>
      <c r="H51" s="432">
        <v>173</v>
      </c>
      <c r="I51" s="413">
        <v>74</v>
      </c>
      <c r="J51" s="433">
        <v>247</v>
      </c>
      <c r="K51" s="434">
        <v>8739</v>
      </c>
      <c r="L51" s="435">
        <v>406</v>
      </c>
    </row>
    <row r="52" spans="1:12" s="1" customFormat="1" ht="21" customHeight="1" x14ac:dyDescent="0.15">
      <c r="A52" s="81" t="s">
        <v>55</v>
      </c>
      <c r="B52" s="432">
        <v>289</v>
      </c>
      <c r="C52" s="413">
        <v>62</v>
      </c>
      <c r="D52" s="499">
        <v>351</v>
      </c>
      <c r="E52" s="432">
        <v>654</v>
      </c>
      <c r="F52" s="413">
        <v>195</v>
      </c>
      <c r="G52" s="499">
        <v>849</v>
      </c>
      <c r="H52" s="432">
        <v>40</v>
      </c>
      <c r="I52" s="413">
        <v>16</v>
      </c>
      <c r="J52" s="433">
        <v>56</v>
      </c>
      <c r="K52" s="434">
        <v>3067</v>
      </c>
      <c r="L52" s="435">
        <v>51</v>
      </c>
    </row>
    <row r="53" spans="1:12" s="1" customFormat="1" ht="21" customHeight="1" x14ac:dyDescent="0.15">
      <c r="A53" s="81" t="s">
        <v>52</v>
      </c>
      <c r="B53" s="432">
        <v>1131</v>
      </c>
      <c r="C53" s="413">
        <v>227</v>
      </c>
      <c r="D53" s="499">
        <v>1358</v>
      </c>
      <c r="E53" s="432">
        <v>3175</v>
      </c>
      <c r="F53" s="413">
        <v>936</v>
      </c>
      <c r="G53" s="499">
        <v>4111</v>
      </c>
      <c r="H53" s="432">
        <v>126</v>
      </c>
      <c r="I53" s="413">
        <v>29</v>
      </c>
      <c r="J53" s="433">
        <v>155</v>
      </c>
      <c r="K53" s="434">
        <v>6164</v>
      </c>
      <c r="L53" s="435">
        <v>615</v>
      </c>
    </row>
    <row r="54" spans="1:12" s="1" customFormat="1" ht="21" customHeight="1" x14ac:dyDescent="0.15">
      <c r="A54" s="81" t="s">
        <v>65</v>
      </c>
      <c r="B54" s="432">
        <v>573</v>
      </c>
      <c r="C54" s="413">
        <v>206</v>
      </c>
      <c r="D54" s="499">
        <v>779</v>
      </c>
      <c r="E54" s="432">
        <v>2040</v>
      </c>
      <c r="F54" s="413">
        <v>945</v>
      </c>
      <c r="G54" s="499">
        <v>2985</v>
      </c>
      <c r="H54" s="432">
        <v>79</v>
      </c>
      <c r="I54" s="413">
        <v>20</v>
      </c>
      <c r="J54" s="433">
        <v>99</v>
      </c>
      <c r="K54" s="434">
        <v>5821</v>
      </c>
      <c r="L54" s="435">
        <v>288</v>
      </c>
    </row>
    <row r="55" spans="1:12" s="1" customFormat="1" ht="21" customHeight="1" thickBot="1" x14ac:dyDescent="0.2">
      <c r="A55" s="81" t="s">
        <v>45</v>
      </c>
      <c r="B55" s="432">
        <v>733</v>
      </c>
      <c r="C55" s="413">
        <v>123</v>
      </c>
      <c r="D55" s="499">
        <v>856</v>
      </c>
      <c r="E55" s="432">
        <v>1642</v>
      </c>
      <c r="F55" s="413">
        <v>346</v>
      </c>
      <c r="G55" s="499">
        <v>1988</v>
      </c>
      <c r="H55" s="432">
        <v>93</v>
      </c>
      <c r="I55" s="413">
        <v>26</v>
      </c>
      <c r="J55" s="433">
        <v>119</v>
      </c>
      <c r="K55" s="434">
        <v>2375</v>
      </c>
      <c r="L55" s="435">
        <v>474</v>
      </c>
    </row>
    <row r="56" spans="1:12" s="1" customFormat="1" ht="21" customHeight="1" thickTop="1" x14ac:dyDescent="0.15">
      <c r="A56" s="84" t="s">
        <v>31</v>
      </c>
      <c r="B56" s="495">
        <v>41900</v>
      </c>
      <c r="C56" s="106">
        <v>15000</v>
      </c>
      <c r="D56" s="498">
        <v>56900</v>
      </c>
      <c r="E56" s="490">
        <v>117009</v>
      </c>
      <c r="F56" s="406">
        <v>68008</v>
      </c>
      <c r="G56" s="498">
        <v>185017</v>
      </c>
      <c r="H56" s="110" t="s">
        <v>559</v>
      </c>
      <c r="I56" s="111" t="s">
        <v>560</v>
      </c>
      <c r="J56" s="112" t="s">
        <v>561</v>
      </c>
      <c r="K56" s="496">
        <v>175135</v>
      </c>
      <c r="L56" s="497">
        <v>29610</v>
      </c>
    </row>
    <row r="57" spans="1:12" s="1" customFormat="1" ht="15" customHeight="1" x14ac:dyDescent="0.15">
      <c r="A57" s="69" t="s">
        <v>570</v>
      </c>
      <c r="B57" s="69"/>
      <c r="C57" s="69"/>
      <c r="D57" s="69"/>
      <c r="E57" s="69"/>
      <c r="F57" s="69"/>
      <c r="G57" s="69"/>
      <c r="H57" s="85"/>
      <c r="I57" s="85"/>
      <c r="J57" s="85"/>
      <c r="K57" s="86"/>
    </row>
    <row r="58" spans="1:12" x14ac:dyDescent="0.15">
      <c r="A58" s="3" t="s">
        <v>571</v>
      </c>
    </row>
    <row r="59" spans="1:12" x14ac:dyDescent="0.15">
      <c r="A59" s="3" t="s">
        <v>617</v>
      </c>
    </row>
  </sheetData>
  <mergeCells count="54">
    <mergeCell ref="G27:G28"/>
    <mergeCell ref="K27:K28"/>
    <mergeCell ref="L29:L30"/>
    <mergeCell ref="A32:A33"/>
    <mergeCell ref="B32:B33"/>
    <mergeCell ref="C32:C33"/>
    <mergeCell ref="D32:D33"/>
    <mergeCell ref="E32:E33"/>
    <mergeCell ref="F32:F33"/>
    <mergeCell ref="G32:G33"/>
    <mergeCell ref="K32:K33"/>
    <mergeCell ref="L32:L33"/>
    <mergeCell ref="A27:A28"/>
    <mergeCell ref="B27:B28"/>
    <mergeCell ref="C27:C28"/>
    <mergeCell ref="L27:L28"/>
    <mergeCell ref="D27:D28"/>
    <mergeCell ref="E27:E28"/>
    <mergeCell ref="K34:K35"/>
    <mergeCell ref="A29:A30"/>
    <mergeCell ref="B29:B30"/>
    <mergeCell ref="C29:C30"/>
    <mergeCell ref="D29:D30"/>
    <mergeCell ref="E29:E30"/>
    <mergeCell ref="F29:F30"/>
    <mergeCell ref="G29:G30"/>
    <mergeCell ref="K29:K30"/>
    <mergeCell ref="D34:D35"/>
    <mergeCell ref="E34:E35"/>
    <mergeCell ref="F34:F35"/>
    <mergeCell ref="F27:F28"/>
    <mergeCell ref="G34:G35"/>
    <mergeCell ref="C34:C35"/>
    <mergeCell ref="B46:B47"/>
    <mergeCell ref="C46:C47"/>
    <mergeCell ref="D46:D47"/>
    <mergeCell ref="E46:E47"/>
    <mergeCell ref="B34:B35"/>
    <mergeCell ref="F46:F47"/>
    <mergeCell ref="L34:L35"/>
    <mergeCell ref="A46:A47"/>
    <mergeCell ref="L19:L20"/>
    <mergeCell ref="A1:E1"/>
    <mergeCell ref="F1:G1"/>
    <mergeCell ref="K19:K20"/>
    <mergeCell ref="A19:A20"/>
    <mergeCell ref="B19:D19"/>
    <mergeCell ref="E19:G19"/>
    <mergeCell ref="H19:J19"/>
    <mergeCell ref="A16:K16"/>
    <mergeCell ref="G46:G47"/>
    <mergeCell ref="K46:K47"/>
    <mergeCell ref="L46:L47"/>
    <mergeCell ref="A34:A35"/>
  </mergeCells>
  <phoneticPr fontId="2"/>
  <pageMargins left="0.78740157480314965" right="0.78740157480314965" top="0.59055118110236227" bottom="0.59055118110236227" header="0.51181102362204722" footer="0.51181102362204722"/>
  <pageSetup paperSize="9" scale="75" orientation="portrait" r:id="rId1"/>
  <headerFooter scaleWithDoc="0" alignWithMargins="0">
    <oddFooter>&amp;C&amp;"ＭＳ Ｐ明朝,標準"&amp;A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60"/>
  <sheetViews>
    <sheetView showZeros="0" zoomScale="85" zoomScaleNormal="85" workbookViewId="0"/>
  </sheetViews>
  <sheetFormatPr defaultRowHeight="13.5" x14ac:dyDescent="0.15"/>
  <cols>
    <col min="1" max="10" width="8.625" style="3" customWidth="1"/>
    <col min="11" max="11" width="9.25" style="3" customWidth="1"/>
    <col min="12" max="16384" width="9" style="3"/>
  </cols>
  <sheetData>
    <row r="1" spans="1:11" x14ac:dyDescent="0.15">
      <c r="A1" s="3" t="s">
        <v>578</v>
      </c>
    </row>
    <row r="2" spans="1:11" ht="20.100000000000001" customHeight="1" x14ac:dyDescent="0.15">
      <c r="A2" s="633"/>
      <c r="B2" s="523" t="s">
        <v>44</v>
      </c>
      <c r="C2" s="524"/>
      <c r="D2" s="633"/>
      <c r="E2" s="526" t="s">
        <v>334</v>
      </c>
      <c r="F2" s="527"/>
      <c r="G2" s="523"/>
      <c r="H2" s="649" t="s">
        <v>149</v>
      </c>
      <c r="I2" s="524"/>
      <c r="J2" s="524"/>
      <c r="K2" s="524"/>
    </row>
    <row r="3" spans="1:11" ht="20.100000000000001" customHeight="1" thickBot="1" x14ac:dyDescent="0.2">
      <c r="A3" s="634"/>
      <c r="B3" s="121" t="s">
        <v>34</v>
      </c>
      <c r="C3" s="120" t="s">
        <v>35</v>
      </c>
      <c r="D3" s="126" t="s">
        <v>31</v>
      </c>
      <c r="E3" s="391" t="s">
        <v>41</v>
      </c>
      <c r="F3" s="120" t="s">
        <v>42</v>
      </c>
      <c r="G3" s="120" t="s">
        <v>31</v>
      </c>
      <c r="H3" s="391" t="s">
        <v>109</v>
      </c>
      <c r="I3" s="392" t="s">
        <v>335</v>
      </c>
      <c r="J3" s="120" t="s">
        <v>192</v>
      </c>
      <c r="K3" s="120" t="s">
        <v>31</v>
      </c>
    </row>
    <row r="4" spans="1:11" ht="20.100000000000001" customHeight="1" thickTop="1" x14ac:dyDescent="0.15">
      <c r="A4" s="35" t="s">
        <v>51</v>
      </c>
      <c r="B4" s="275">
        <v>2943</v>
      </c>
      <c r="C4" s="303">
        <v>951</v>
      </c>
      <c r="D4" s="273">
        <v>3894</v>
      </c>
      <c r="E4" s="277">
        <v>5628</v>
      </c>
      <c r="F4" s="303">
        <v>6241</v>
      </c>
      <c r="G4" s="303">
        <v>11869</v>
      </c>
      <c r="H4" s="277">
        <v>626</v>
      </c>
      <c r="I4" s="303">
        <v>4400</v>
      </c>
      <c r="J4" s="303">
        <v>113</v>
      </c>
      <c r="K4" s="303">
        <v>5139</v>
      </c>
    </row>
    <row r="5" spans="1:11" ht="20.100000000000001" customHeight="1" x14ac:dyDescent="0.15">
      <c r="A5" s="104" t="s">
        <v>333</v>
      </c>
      <c r="B5" s="281">
        <v>3197</v>
      </c>
      <c r="C5" s="316">
        <v>553</v>
      </c>
      <c r="D5" s="279">
        <v>3750</v>
      </c>
      <c r="E5" s="260">
        <v>6678</v>
      </c>
      <c r="F5" s="316">
        <v>5176</v>
      </c>
      <c r="G5" s="316">
        <v>11854</v>
      </c>
      <c r="H5" s="260">
        <v>1002</v>
      </c>
      <c r="I5" s="316">
        <v>4011</v>
      </c>
      <c r="J5" s="316">
        <v>272</v>
      </c>
      <c r="K5" s="316">
        <v>5285</v>
      </c>
    </row>
    <row r="6" spans="1:11" ht="20.100000000000001" customHeight="1" x14ac:dyDescent="0.15">
      <c r="A6" s="104" t="s">
        <v>64</v>
      </c>
      <c r="B6" s="281">
        <v>4489</v>
      </c>
      <c r="C6" s="316">
        <v>696</v>
      </c>
      <c r="D6" s="279">
        <v>5185</v>
      </c>
      <c r="E6" s="260">
        <v>10054</v>
      </c>
      <c r="F6" s="316">
        <v>7313</v>
      </c>
      <c r="G6" s="316">
        <v>17367</v>
      </c>
      <c r="H6" s="260">
        <v>1516</v>
      </c>
      <c r="I6" s="316">
        <v>6452</v>
      </c>
      <c r="J6" s="316">
        <v>315</v>
      </c>
      <c r="K6" s="316">
        <v>8283</v>
      </c>
    </row>
    <row r="7" spans="1:11" ht="20.100000000000001" customHeight="1" x14ac:dyDescent="0.15">
      <c r="A7" s="104" t="s">
        <v>349</v>
      </c>
      <c r="B7" s="281">
        <v>5615</v>
      </c>
      <c r="C7" s="316">
        <v>2023</v>
      </c>
      <c r="D7" s="279">
        <v>7638</v>
      </c>
      <c r="E7" s="260">
        <v>19249</v>
      </c>
      <c r="F7" s="316">
        <v>8530</v>
      </c>
      <c r="G7" s="316">
        <v>27779</v>
      </c>
      <c r="H7" s="260">
        <v>707</v>
      </c>
      <c r="I7" s="316">
        <v>184</v>
      </c>
      <c r="J7" s="316">
        <v>208</v>
      </c>
      <c r="K7" s="316">
        <v>1099</v>
      </c>
    </row>
    <row r="8" spans="1:11" ht="20.100000000000001" customHeight="1" x14ac:dyDescent="0.15">
      <c r="A8" s="104" t="s">
        <v>464</v>
      </c>
      <c r="B8" s="281">
        <v>5921</v>
      </c>
      <c r="C8" s="316">
        <v>4505</v>
      </c>
      <c r="D8" s="279">
        <v>10426</v>
      </c>
      <c r="E8" s="260">
        <v>19461</v>
      </c>
      <c r="F8" s="316">
        <v>18313</v>
      </c>
      <c r="G8" s="316">
        <v>37774</v>
      </c>
      <c r="H8" s="258">
        <v>148</v>
      </c>
      <c r="I8" s="316">
        <v>229</v>
      </c>
      <c r="J8" s="316">
        <v>94</v>
      </c>
      <c r="K8" s="316">
        <v>471</v>
      </c>
    </row>
    <row r="9" spans="1:11" ht="20.100000000000001" customHeight="1" x14ac:dyDescent="0.15">
      <c r="A9" s="633"/>
      <c r="B9" s="526" t="s">
        <v>72</v>
      </c>
      <c r="C9" s="527"/>
      <c r="D9" s="527"/>
      <c r="E9" s="527"/>
      <c r="F9" s="527"/>
      <c r="G9" s="527"/>
      <c r="H9" s="65"/>
      <c r="I9" s="654"/>
      <c r="J9" s="655"/>
    </row>
    <row r="10" spans="1:11" ht="20.100000000000001" customHeight="1" x14ac:dyDescent="0.15">
      <c r="A10" s="635"/>
      <c r="B10" s="526" t="s">
        <v>562</v>
      </c>
      <c r="C10" s="527"/>
      <c r="D10" s="646"/>
      <c r="E10" s="526" t="s">
        <v>563</v>
      </c>
      <c r="F10" s="527"/>
      <c r="G10" s="527"/>
      <c r="H10" s="107"/>
      <c r="I10" s="654"/>
      <c r="J10" s="655"/>
    </row>
    <row r="11" spans="1:11" ht="20.100000000000001" customHeight="1" thickBot="1" x14ac:dyDescent="0.2">
      <c r="A11" s="634"/>
      <c r="B11" s="121" t="s">
        <v>34</v>
      </c>
      <c r="C11" s="120" t="s">
        <v>35</v>
      </c>
      <c r="D11" s="126" t="s">
        <v>31</v>
      </c>
      <c r="E11" s="121" t="s">
        <v>34</v>
      </c>
      <c r="F11" s="120" t="s">
        <v>35</v>
      </c>
      <c r="G11" s="113" t="s">
        <v>31</v>
      </c>
      <c r="H11" s="107"/>
      <c r="I11" s="654"/>
      <c r="J11" s="655"/>
    </row>
    <row r="12" spans="1:11" ht="19.5" customHeight="1" thickTop="1" x14ac:dyDescent="0.15">
      <c r="A12" s="35" t="s">
        <v>51</v>
      </c>
      <c r="B12" s="275">
        <v>165</v>
      </c>
      <c r="C12" s="303">
        <v>87</v>
      </c>
      <c r="D12" s="273">
        <v>252</v>
      </c>
      <c r="E12" s="275">
        <v>100</v>
      </c>
      <c r="F12" s="303">
        <v>34</v>
      </c>
      <c r="G12" s="276">
        <v>134</v>
      </c>
      <c r="H12" s="114"/>
      <c r="I12" s="2"/>
      <c r="J12" s="2"/>
    </row>
    <row r="13" spans="1:11" ht="20.100000000000001" customHeight="1" x14ac:dyDescent="0.15">
      <c r="A13" s="104" t="s">
        <v>333</v>
      </c>
      <c r="B13" s="281">
        <v>143</v>
      </c>
      <c r="C13" s="316">
        <v>60</v>
      </c>
      <c r="D13" s="279">
        <v>203</v>
      </c>
      <c r="E13" s="281">
        <v>106</v>
      </c>
      <c r="F13" s="316">
        <v>16</v>
      </c>
      <c r="G13" s="289">
        <v>122</v>
      </c>
      <c r="H13" s="114"/>
      <c r="I13" s="2"/>
      <c r="J13" s="2"/>
    </row>
    <row r="14" spans="1:11" ht="20.100000000000001" customHeight="1" x14ac:dyDescent="0.15">
      <c r="A14" s="104" t="s">
        <v>64</v>
      </c>
      <c r="B14" s="281">
        <v>245</v>
      </c>
      <c r="C14" s="316">
        <v>81</v>
      </c>
      <c r="D14" s="279">
        <v>326</v>
      </c>
      <c r="E14" s="281">
        <v>168</v>
      </c>
      <c r="F14" s="316">
        <v>35</v>
      </c>
      <c r="G14" s="289">
        <v>203</v>
      </c>
      <c r="H14" s="114"/>
      <c r="I14" s="2"/>
      <c r="J14" s="2"/>
    </row>
    <row r="15" spans="1:11" ht="20.100000000000001" customHeight="1" x14ac:dyDescent="0.15">
      <c r="A15" s="104" t="s">
        <v>349</v>
      </c>
      <c r="B15" s="281">
        <v>686</v>
      </c>
      <c r="C15" s="316">
        <v>290</v>
      </c>
      <c r="D15" s="279">
        <v>976</v>
      </c>
      <c r="E15" s="281">
        <v>201</v>
      </c>
      <c r="F15" s="316">
        <v>73</v>
      </c>
      <c r="G15" s="289">
        <v>274</v>
      </c>
      <c r="H15" s="114"/>
      <c r="I15" s="2"/>
      <c r="J15" s="2"/>
    </row>
    <row r="16" spans="1:11" ht="20.100000000000001" customHeight="1" x14ac:dyDescent="0.15">
      <c r="A16" s="104" t="s">
        <v>464</v>
      </c>
      <c r="B16" s="281">
        <v>987</v>
      </c>
      <c r="C16" s="316">
        <v>535</v>
      </c>
      <c r="D16" s="279">
        <v>1522</v>
      </c>
      <c r="E16" s="281">
        <v>245</v>
      </c>
      <c r="F16" s="316">
        <v>154</v>
      </c>
      <c r="G16" s="289">
        <v>399</v>
      </c>
      <c r="H16" s="114"/>
      <c r="I16" s="2"/>
      <c r="J16" s="2"/>
    </row>
    <row r="17" spans="1:12" ht="5.0999999999999996" customHeight="1" x14ac:dyDescent="0.15">
      <c r="A17" s="24"/>
      <c r="B17" s="2"/>
      <c r="C17" s="2"/>
      <c r="D17" s="2"/>
      <c r="E17" s="2"/>
      <c r="F17" s="2"/>
      <c r="G17" s="2"/>
      <c r="H17" s="2"/>
      <c r="I17" s="2"/>
      <c r="J17" s="2"/>
      <c r="L17" s="10"/>
    </row>
    <row r="18" spans="1:12" x14ac:dyDescent="0.15">
      <c r="A18" s="3" t="s">
        <v>579</v>
      </c>
    </row>
    <row r="19" spans="1:12" ht="24" customHeight="1" x14ac:dyDescent="0.15">
      <c r="A19" s="633"/>
      <c r="B19" s="523" t="s">
        <v>33</v>
      </c>
      <c r="C19" s="524"/>
      <c r="D19" s="633"/>
      <c r="E19" s="523" t="s">
        <v>171</v>
      </c>
      <c r="F19" s="524"/>
      <c r="G19" s="524"/>
      <c r="H19" s="633"/>
      <c r="I19" s="624" t="s">
        <v>149</v>
      </c>
      <c r="J19" s="653"/>
    </row>
    <row r="20" spans="1:12" ht="24" customHeight="1" thickBot="1" x14ac:dyDescent="0.2">
      <c r="A20" s="634"/>
      <c r="B20" s="121" t="s">
        <v>34</v>
      </c>
      <c r="C20" s="120" t="s">
        <v>35</v>
      </c>
      <c r="D20" s="126" t="s">
        <v>31</v>
      </c>
      <c r="E20" s="121" t="s">
        <v>41</v>
      </c>
      <c r="F20" s="120" t="s">
        <v>42</v>
      </c>
      <c r="G20" s="120" t="s">
        <v>8</v>
      </c>
      <c r="H20" s="126" t="s">
        <v>31</v>
      </c>
      <c r="I20" s="625"/>
      <c r="J20" s="653"/>
    </row>
    <row r="21" spans="1:12" ht="20.100000000000001" customHeight="1" thickTop="1" x14ac:dyDescent="0.15">
      <c r="A21" s="35" t="s">
        <v>177</v>
      </c>
      <c r="B21" s="275">
        <v>778</v>
      </c>
      <c r="C21" s="303">
        <v>3</v>
      </c>
      <c r="D21" s="273">
        <v>781</v>
      </c>
      <c r="E21" s="275">
        <v>1121</v>
      </c>
      <c r="F21" s="303">
        <v>241</v>
      </c>
      <c r="G21" s="303">
        <v>4</v>
      </c>
      <c r="H21" s="273">
        <v>1366</v>
      </c>
      <c r="I21" s="277">
        <v>1343</v>
      </c>
      <c r="J21" s="2"/>
    </row>
    <row r="22" spans="1:12" ht="20.100000000000001" customHeight="1" x14ac:dyDescent="0.15">
      <c r="A22" s="104" t="s">
        <v>47</v>
      </c>
      <c r="B22" s="281">
        <v>383</v>
      </c>
      <c r="C22" s="316">
        <v>7</v>
      </c>
      <c r="D22" s="279">
        <v>390</v>
      </c>
      <c r="E22" s="281">
        <v>568</v>
      </c>
      <c r="F22" s="316">
        <v>65</v>
      </c>
      <c r="G22" s="316">
        <v>0</v>
      </c>
      <c r="H22" s="279">
        <v>633</v>
      </c>
      <c r="I22" s="260">
        <v>647</v>
      </c>
      <c r="J22" s="2"/>
    </row>
    <row r="23" spans="1:12" ht="20.100000000000001" customHeight="1" x14ac:dyDescent="0.15">
      <c r="A23" s="104" t="s">
        <v>178</v>
      </c>
      <c r="B23" s="281">
        <v>754</v>
      </c>
      <c r="C23" s="316">
        <v>42</v>
      </c>
      <c r="D23" s="279">
        <v>796</v>
      </c>
      <c r="E23" s="281">
        <v>1208</v>
      </c>
      <c r="F23" s="316">
        <v>350</v>
      </c>
      <c r="G23" s="316">
        <v>16</v>
      </c>
      <c r="H23" s="279">
        <v>1574</v>
      </c>
      <c r="I23" s="260">
        <v>1559</v>
      </c>
      <c r="J23" s="2"/>
    </row>
    <row r="24" spans="1:12" ht="20.100000000000001" customHeight="1" x14ac:dyDescent="0.15">
      <c r="A24" s="104" t="s">
        <v>57</v>
      </c>
      <c r="B24" s="281">
        <v>336</v>
      </c>
      <c r="C24" s="316">
        <v>0</v>
      </c>
      <c r="D24" s="279">
        <v>336</v>
      </c>
      <c r="E24" s="281">
        <v>425</v>
      </c>
      <c r="F24" s="316">
        <v>66</v>
      </c>
      <c r="G24" s="316">
        <v>0</v>
      </c>
      <c r="H24" s="279">
        <v>491</v>
      </c>
      <c r="I24" s="260">
        <v>517</v>
      </c>
      <c r="J24" s="2"/>
    </row>
    <row r="25" spans="1:12" ht="20.100000000000001" customHeight="1" thickBot="1" x14ac:dyDescent="0.2">
      <c r="A25" s="290" t="s">
        <v>26</v>
      </c>
      <c r="B25" s="288">
        <v>55</v>
      </c>
      <c r="C25" s="388">
        <v>0</v>
      </c>
      <c r="D25" s="286">
        <v>55</v>
      </c>
      <c r="E25" s="288">
        <v>57</v>
      </c>
      <c r="F25" s="388">
        <v>3</v>
      </c>
      <c r="G25" s="388">
        <v>0</v>
      </c>
      <c r="H25" s="286">
        <v>60</v>
      </c>
      <c r="I25" s="297">
        <v>63</v>
      </c>
      <c r="J25" s="2"/>
    </row>
    <row r="26" spans="1:12" ht="19.5" customHeight="1" thickTop="1" x14ac:dyDescent="0.15">
      <c r="A26" s="393" t="s">
        <v>31</v>
      </c>
      <c r="B26" s="298">
        <v>2306</v>
      </c>
      <c r="C26" s="390">
        <v>52</v>
      </c>
      <c r="D26" s="394">
        <v>2358</v>
      </c>
      <c r="E26" s="298">
        <v>3379</v>
      </c>
      <c r="F26" s="390">
        <v>725</v>
      </c>
      <c r="G26" s="390">
        <v>20</v>
      </c>
      <c r="H26" s="394">
        <v>4124</v>
      </c>
      <c r="I26" s="277">
        <v>4129</v>
      </c>
      <c r="J26" s="2"/>
    </row>
    <row r="27" spans="1:12" ht="5.0999999999999996" customHeight="1" x14ac:dyDescent="0.15">
      <c r="A27" s="647"/>
      <c r="B27" s="648"/>
      <c r="C27" s="648"/>
      <c r="D27" s="648"/>
      <c r="E27" s="648"/>
      <c r="F27" s="648"/>
      <c r="G27" s="648"/>
      <c r="H27" s="648"/>
      <c r="I27" s="648"/>
      <c r="J27" s="648"/>
    </row>
    <row r="28" spans="1:12" s="19" customFormat="1" ht="17.100000000000001" customHeight="1" x14ac:dyDescent="0.15">
      <c r="A28" s="3" t="s">
        <v>580</v>
      </c>
      <c r="B28" s="3"/>
      <c r="C28" s="3"/>
      <c r="D28" s="3"/>
      <c r="E28" s="3"/>
      <c r="F28" s="3"/>
      <c r="G28" s="3"/>
      <c r="H28" s="3"/>
      <c r="I28" s="3"/>
      <c r="J28" s="3"/>
      <c r="K28" s="3"/>
    </row>
    <row r="29" spans="1:12" s="19" customFormat="1" ht="17.100000000000001" customHeight="1" x14ac:dyDescent="0.15">
      <c r="A29" s="622"/>
      <c r="B29" s="624" t="s">
        <v>353</v>
      </c>
      <c r="C29" s="656" t="s">
        <v>33</v>
      </c>
      <c r="D29" s="657"/>
      <c r="E29" s="656" t="s">
        <v>36</v>
      </c>
      <c r="F29" s="657"/>
      <c r="G29" s="337"/>
      <c r="H29" s="337"/>
      <c r="I29" s="3"/>
      <c r="J29" s="3"/>
      <c r="K29" s="3"/>
    </row>
    <row r="30" spans="1:12" s="19" customFormat="1" ht="17.100000000000001" customHeight="1" thickBot="1" x14ac:dyDescent="0.2">
      <c r="A30" s="623"/>
      <c r="B30" s="625"/>
      <c r="C30" s="658"/>
      <c r="D30" s="659"/>
      <c r="E30" s="658"/>
      <c r="F30" s="659"/>
      <c r="G30" s="3"/>
      <c r="H30" s="3"/>
      <c r="I30" s="3"/>
      <c r="J30" s="3"/>
      <c r="K30" s="3"/>
    </row>
    <row r="31" spans="1:12" s="19" customFormat="1" ht="20.100000000000001" customHeight="1" thickTop="1" x14ac:dyDescent="0.15">
      <c r="A31" s="301" t="s">
        <v>354</v>
      </c>
      <c r="B31" s="395">
        <v>57</v>
      </c>
      <c r="C31" s="650">
        <v>1963</v>
      </c>
      <c r="D31" s="651"/>
      <c r="E31" s="652">
        <v>11661</v>
      </c>
      <c r="F31" s="652"/>
      <c r="G31" s="3"/>
      <c r="H31" s="3"/>
      <c r="I31" s="3"/>
      <c r="J31" s="3"/>
      <c r="K31" s="3"/>
    </row>
    <row r="32" spans="1:12" s="19" customFormat="1" ht="20.100000000000001" customHeight="1" x14ac:dyDescent="0.15">
      <c r="A32" s="306" t="s">
        <v>355</v>
      </c>
      <c r="B32" s="396">
        <v>17</v>
      </c>
      <c r="C32" s="619">
        <v>244</v>
      </c>
      <c r="D32" s="620"/>
      <c r="E32" s="621">
        <v>1699</v>
      </c>
      <c r="F32" s="621"/>
      <c r="G32" s="3"/>
      <c r="H32" s="3"/>
      <c r="I32" s="3"/>
      <c r="J32" s="3"/>
      <c r="K32" s="3"/>
    </row>
    <row r="33" spans="1:11" s="19" customFormat="1" ht="20.100000000000001" customHeight="1" x14ac:dyDescent="0.15">
      <c r="A33" s="306" t="s">
        <v>463</v>
      </c>
      <c r="B33" s="396">
        <v>65</v>
      </c>
      <c r="C33" s="619">
        <v>368</v>
      </c>
      <c r="D33" s="620"/>
      <c r="E33" s="621">
        <v>2843</v>
      </c>
      <c r="F33" s="621"/>
      <c r="G33" s="3"/>
      <c r="H33" s="3"/>
      <c r="I33" s="3"/>
      <c r="J33" s="3"/>
      <c r="K33" s="3"/>
    </row>
    <row r="34" spans="1:11" s="19" customFormat="1" ht="20.100000000000001" customHeight="1" x14ac:dyDescent="0.15">
      <c r="A34" s="306" t="s">
        <v>356</v>
      </c>
      <c r="B34" s="396">
        <v>22</v>
      </c>
      <c r="C34" s="619">
        <v>806</v>
      </c>
      <c r="D34" s="620"/>
      <c r="E34" s="621">
        <v>3162</v>
      </c>
      <c r="F34" s="621"/>
      <c r="G34" s="3"/>
      <c r="H34" s="3"/>
      <c r="I34" s="3"/>
      <c r="J34" s="3"/>
      <c r="K34" s="3"/>
    </row>
    <row r="35" spans="1:11" s="19" customFormat="1" ht="20.100000000000001" customHeight="1" x14ac:dyDescent="0.15">
      <c r="A35" s="306" t="s">
        <v>357</v>
      </c>
      <c r="B35" s="396">
        <v>2</v>
      </c>
      <c r="C35" s="619">
        <v>10</v>
      </c>
      <c r="D35" s="620"/>
      <c r="E35" s="621">
        <v>32</v>
      </c>
      <c r="F35" s="621"/>
      <c r="G35" s="3"/>
      <c r="H35" s="3"/>
      <c r="I35" s="3"/>
      <c r="J35" s="3"/>
      <c r="K35" s="3"/>
    </row>
    <row r="36" spans="1:11" s="19" customFormat="1" ht="20.100000000000001" customHeight="1" x14ac:dyDescent="0.15">
      <c r="A36" s="306" t="s">
        <v>358</v>
      </c>
      <c r="B36" s="396">
        <v>4</v>
      </c>
      <c r="C36" s="619">
        <v>13</v>
      </c>
      <c r="D36" s="620"/>
      <c r="E36" s="621">
        <v>24</v>
      </c>
      <c r="F36" s="621"/>
      <c r="G36" s="3"/>
      <c r="H36" s="3"/>
      <c r="I36" s="3"/>
      <c r="J36" s="3"/>
      <c r="K36" s="3"/>
    </row>
    <row r="37" spans="1:11" s="19" customFormat="1" ht="20.100000000000001" customHeight="1" x14ac:dyDescent="0.15">
      <c r="A37" s="306" t="s">
        <v>359</v>
      </c>
      <c r="B37" s="396">
        <v>10</v>
      </c>
      <c r="C37" s="619">
        <v>137</v>
      </c>
      <c r="D37" s="620"/>
      <c r="E37" s="621">
        <v>1115</v>
      </c>
      <c r="F37" s="621"/>
      <c r="G37" s="3"/>
      <c r="H37" s="3"/>
      <c r="I37" s="3"/>
      <c r="J37" s="3"/>
      <c r="K37" s="3"/>
    </row>
    <row r="38" spans="1:11" s="19" customFormat="1" ht="20.100000000000001" customHeight="1" x14ac:dyDescent="0.15">
      <c r="A38" s="306" t="s">
        <v>360</v>
      </c>
      <c r="B38" s="396">
        <v>1</v>
      </c>
      <c r="C38" s="619">
        <v>40</v>
      </c>
      <c r="D38" s="620"/>
      <c r="E38" s="621">
        <v>124</v>
      </c>
      <c r="F38" s="621"/>
      <c r="G38" s="3"/>
      <c r="H38" s="3"/>
      <c r="I38" s="3"/>
      <c r="J38" s="3"/>
      <c r="K38" s="3"/>
    </row>
    <row r="39" spans="1:11" s="19" customFormat="1" ht="20.100000000000001" customHeight="1" thickBot="1" x14ac:dyDescent="0.2">
      <c r="A39" s="397" t="s">
        <v>361</v>
      </c>
      <c r="B39" s="398">
        <v>6</v>
      </c>
      <c r="C39" s="626">
        <v>88</v>
      </c>
      <c r="D39" s="627"/>
      <c r="E39" s="628">
        <v>522</v>
      </c>
      <c r="F39" s="628"/>
      <c r="G39" s="3"/>
      <c r="H39" s="3"/>
      <c r="I39" s="3"/>
      <c r="J39" s="3"/>
      <c r="K39" s="3"/>
    </row>
    <row r="40" spans="1:11" s="19" customFormat="1" ht="20.100000000000001" customHeight="1" thickTop="1" x14ac:dyDescent="0.15">
      <c r="A40" s="301" t="s">
        <v>31</v>
      </c>
      <c r="B40" s="395">
        <v>184</v>
      </c>
      <c r="C40" s="629">
        <v>3669</v>
      </c>
      <c r="D40" s="630"/>
      <c r="E40" s="631">
        <v>21182</v>
      </c>
      <c r="F40" s="632"/>
      <c r="G40" s="7"/>
      <c r="H40" s="7"/>
      <c r="I40" s="7"/>
      <c r="J40" s="7"/>
      <c r="K40" s="3"/>
    </row>
    <row r="41" spans="1:11" ht="15" customHeight="1" x14ac:dyDescent="0.15">
      <c r="A41" s="616" t="s">
        <v>362</v>
      </c>
      <c r="B41" s="617"/>
      <c r="C41" s="617"/>
      <c r="D41" s="617"/>
      <c r="E41" s="617"/>
      <c r="F41" s="617"/>
      <c r="G41" s="618"/>
      <c r="H41" s="618"/>
      <c r="I41" s="618"/>
      <c r="J41" s="618"/>
    </row>
    <row r="42" spans="1:11" s="19" customFormat="1" ht="5.0999999999999996" customHeight="1" x14ac:dyDescent="0.15"/>
    <row r="43" spans="1:11" s="6" customFormat="1" ht="13.5" customHeight="1" x14ac:dyDescent="0.15">
      <c r="A43" s="3" t="s">
        <v>581</v>
      </c>
      <c r="B43" s="3"/>
      <c r="C43" s="3"/>
      <c r="D43" s="3"/>
      <c r="E43" s="3"/>
      <c r="F43" s="3"/>
      <c r="G43" s="3"/>
      <c r="H43" s="3"/>
      <c r="I43" s="3"/>
      <c r="J43" s="3"/>
      <c r="K43" s="3"/>
    </row>
    <row r="44" spans="1:11" ht="13.5" customHeight="1" x14ac:dyDescent="0.15">
      <c r="A44" s="519"/>
      <c r="B44" s="613" t="s">
        <v>205</v>
      </c>
      <c r="C44" s="614"/>
      <c r="D44" s="614"/>
      <c r="E44" s="614"/>
      <c r="F44" s="614"/>
      <c r="G44" s="615"/>
      <c r="H44" s="527" t="s">
        <v>130</v>
      </c>
      <c r="I44" s="527"/>
      <c r="J44" s="646"/>
      <c r="K44" s="636" t="s">
        <v>144</v>
      </c>
    </row>
    <row r="45" spans="1:11" ht="27" customHeight="1" x14ac:dyDescent="0.15">
      <c r="A45" s="612"/>
      <c r="B45" s="639" t="s">
        <v>582</v>
      </c>
      <c r="C45" s="565"/>
      <c r="D45" s="531"/>
      <c r="E45" s="565" t="s">
        <v>206</v>
      </c>
      <c r="F45" s="565"/>
      <c r="G45" s="640"/>
      <c r="H45" s="565" t="s">
        <v>131</v>
      </c>
      <c r="I45" s="642" t="s">
        <v>207</v>
      </c>
      <c r="J45" s="644" t="s">
        <v>31</v>
      </c>
      <c r="K45" s="637"/>
    </row>
    <row r="46" spans="1:11" ht="38.25" customHeight="1" thickBot="1" x14ac:dyDescent="0.2">
      <c r="A46" s="520"/>
      <c r="B46" s="399" t="s">
        <v>208</v>
      </c>
      <c r="C46" s="400" t="s">
        <v>145</v>
      </c>
      <c r="D46" s="401" t="s">
        <v>31</v>
      </c>
      <c r="E46" s="402" t="s">
        <v>208</v>
      </c>
      <c r="F46" s="403" t="s">
        <v>145</v>
      </c>
      <c r="G46" s="404" t="s">
        <v>31</v>
      </c>
      <c r="H46" s="641"/>
      <c r="I46" s="643"/>
      <c r="J46" s="645"/>
      <c r="K46" s="638"/>
    </row>
    <row r="47" spans="1:11" ht="20.100000000000001" customHeight="1" thickTop="1" x14ac:dyDescent="0.15">
      <c r="A47" s="301" t="s">
        <v>24</v>
      </c>
      <c r="B47" s="405">
        <v>102</v>
      </c>
      <c r="C47" s="406">
        <v>35</v>
      </c>
      <c r="D47" s="390">
        <v>137</v>
      </c>
      <c r="E47" s="407">
        <v>678</v>
      </c>
      <c r="F47" s="406">
        <v>315</v>
      </c>
      <c r="G47" s="394">
        <v>993</v>
      </c>
      <c r="H47" s="262">
        <v>8288</v>
      </c>
      <c r="I47" s="305">
        <v>7876</v>
      </c>
      <c r="J47" s="408">
        <v>16164</v>
      </c>
      <c r="K47" s="260">
        <v>1903</v>
      </c>
    </row>
    <row r="48" spans="1:11" ht="20.100000000000001" customHeight="1" x14ac:dyDescent="0.15">
      <c r="A48" s="306" t="s">
        <v>25</v>
      </c>
      <c r="B48" s="409">
        <v>73</v>
      </c>
      <c r="C48" s="410">
        <v>18</v>
      </c>
      <c r="D48" s="316">
        <v>91</v>
      </c>
      <c r="E48" s="411">
        <v>783</v>
      </c>
      <c r="F48" s="410">
        <v>161</v>
      </c>
      <c r="G48" s="279">
        <v>944</v>
      </c>
      <c r="H48" s="259">
        <v>6123</v>
      </c>
      <c r="I48" s="308">
        <v>1963</v>
      </c>
      <c r="J48" s="408">
        <v>8086</v>
      </c>
      <c r="K48" s="260"/>
    </row>
    <row r="49" spans="1:11" ht="20.100000000000001" customHeight="1" x14ac:dyDescent="0.15">
      <c r="A49" s="306" t="s">
        <v>27</v>
      </c>
      <c r="B49" s="409">
        <v>7</v>
      </c>
      <c r="C49" s="410">
        <v>5</v>
      </c>
      <c r="D49" s="316">
        <v>12</v>
      </c>
      <c r="E49" s="411">
        <v>15</v>
      </c>
      <c r="F49" s="410">
        <v>44</v>
      </c>
      <c r="G49" s="279">
        <v>59</v>
      </c>
      <c r="H49" s="259">
        <v>53</v>
      </c>
      <c r="I49" s="308">
        <v>535</v>
      </c>
      <c r="J49" s="408">
        <v>588</v>
      </c>
      <c r="K49" s="260">
        <v>0</v>
      </c>
    </row>
    <row r="50" spans="1:11" ht="20.100000000000001" customHeight="1" x14ac:dyDescent="0.15">
      <c r="A50" s="306" t="s">
        <v>29</v>
      </c>
      <c r="B50" s="409">
        <v>3</v>
      </c>
      <c r="C50" s="410">
        <v>2</v>
      </c>
      <c r="D50" s="316">
        <v>5</v>
      </c>
      <c r="E50" s="411">
        <v>95</v>
      </c>
      <c r="F50" s="410">
        <v>21</v>
      </c>
      <c r="G50" s="279">
        <v>116</v>
      </c>
      <c r="H50" s="412">
        <v>282</v>
      </c>
      <c r="I50" s="413">
        <v>53</v>
      </c>
      <c r="J50" s="408">
        <v>335</v>
      </c>
      <c r="K50" s="414">
        <v>0</v>
      </c>
    </row>
    <row r="51" spans="1:11" ht="20.100000000000001" customHeight="1" x14ac:dyDescent="0.15">
      <c r="A51" s="306" t="s">
        <v>28</v>
      </c>
      <c r="B51" s="409">
        <v>11</v>
      </c>
      <c r="C51" s="410">
        <v>3</v>
      </c>
      <c r="D51" s="316">
        <v>14</v>
      </c>
      <c r="E51" s="411">
        <v>26</v>
      </c>
      <c r="F51" s="410">
        <v>17</v>
      </c>
      <c r="G51" s="279">
        <v>43</v>
      </c>
      <c r="H51" s="259">
        <v>144</v>
      </c>
      <c r="I51" s="308">
        <v>81</v>
      </c>
      <c r="J51" s="408">
        <v>225</v>
      </c>
      <c r="K51" s="260">
        <v>0</v>
      </c>
    </row>
    <row r="52" spans="1:11" ht="20.100000000000001" customHeight="1" x14ac:dyDescent="0.15">
      <c r="A52" s="306" t="s">
        <v>107</v>
      </c>
      <c r="B52" s="409">
        <v>5</v>
      </c>
      <c r="C52" s="410">
        <v>4</v>
      </c>
      <c r="D52" s="316">
        <v>9</v>
      </c>
      <c r="E52" s="411">
        <v>31</v>
      </c>
      <c r="F52" s="410">
        <v>24</v>
      </c>
      <c r="G52" s="279">
        <v>55</v>
      </c>
      <c r="H52" s="259">
        <v>1091</v>
      </c>
      <c r="I52" s="308">
        <v>169</v>
      </c>
      <c r="J52" s="408">
        <v>1260</v>
      </c>
      <c r="K52" s="414">
        <v>0</v>
      </c>
    </row>
    <row r="53" spans="1:11" ht="20.100000000000001" customHeight="1" x14ac:dyDescent="0.15">
      <c r="A53" s="306" t="s">
        <v>99</v>
      </c>
      <c r="B53" s="409">
        <v>18</v>
      </c>
      <c r="C53" s="410">
        <v>3</v>
      </c>
      <c r="D53" s="316">
        <v>21</v>
      </c>
      <c r="E53" s="415">
        <v>268</v>
      </c>
      <c r="F53" s="410">
        <v>18</v>
      </c>
      <c r="G53" s="279">
        <v>286</v>
      </c>
      <c r="H53" s="259">
        <v>1425</v>
      </c>
      <c r="I53" s="308">
        <v>56</v>
      </c>
      <c r="J53" s="408">
        <v>1481</v>
      </c>
      <c r="K53" s="414">
        <v>0</v>
      </c>
    </row>
    <row r="54" spans="1:11" ht="20.100000000000001" customHeight="1" x14ac:dyDescent="0.15">
      <c r="A54" s="306" t="s">
        <v>108</v>
      </c>
      <c r="B54" s="409">
        <v>7</v>
      </c>
      <c r="C54" s="410">
        <v>8</v>
      </c>
      <c r="D54" s="316">
        <v>15</v>
      </c>
      <c r="E54" s="411">
        <v>22</v>
      </c>
      <c r="F54" s="410">
        <v>130</v>
      </c>
      <c r="G54" s="279">
        <v>152</v>
      </c>
      <c r="H54" s="259">
        <v>542</v>
      </c>
      <c r="I54" s="308">
        <v>1117</v>
      </c>
      <c r="J54" s="408">
        <v>1659</v>
      </c>
      <c r="K54" s="414">
        <v>0</v>
      </c>
    </row>
    <row r="55" spans="1:11" ht="20.100000000000001" customHeight="1" x14ac:dyDescent="0.15">
      <c r="A55" s="306" t="s">
        <v>100</v>
      </c>
      <c r="B55" s="409">
        <v>10</v>
      </c>
      <c r="C55" s="410">
        <v>7</v>
      </c>
      <c r="D55" s="316">
        <v>17</v>
      </c>
      <c r="E55" s="411">
        <v>56</v>
      </c>
      <c r="F55" s="410">
        <v>71</v>
      </c>
      <c r="G55" s="279">
        <v>127</v>
      </c>
      <c r="H55" s="259">
        <v>636</v>
      </c>
      <c r="I55" s="308">
        <v>489</v>
      </c>
      <c r="J55" s="408">
        <v>1125</v>
      </c>
      <c r="K55" s="414">
        <v>0</v>
      </c>
    </row>
    <row r="56" spans="1:11" ht="20.100000000000001" customHeight="1" x14ac:dyDescent="0.15">
      <c r="A56" s="306" t="s">
        <v>260</v>
      </c>
      <c r="B56" s="409">
        <v>15</v>
      </c>
      <c r="C56" s="410">
        <v>23</v>
      </c>
      <c r="D56" s="316">
        <v>38</v>
      </c>
      <c r="E56" s="411">
        <v>272</v>
      </c>
      <c r="F56" s="410">
        <v>448</v>
      </c>
      <c r="G56" s="279">
        <v>720</v>
      </c>
      <c r="H56" s="259">
        <v>7938</v>
      </c>
      <c r="I56" s="308">
        <v>5961</v>
      </c>
      <c r="J56" s="408">
        <v>13899</v>
      </c>
      <c r="K56" s="414">
        <v>0</v>
      </c>
    </row>
    <row r="57" spans="1:11" ht="20.100000000000001" customHeight="1" thickBot="1" x14ac:dyDescent="0.2">
      <c r="A57" s="306" t="s">
        <v>176</v>
      </c>
      <c r="B57" s="409">
        <v>28</v>
      </c>
      <c r="C57" s="410">
        <v>27</v>
      </c>
      <c r="D57" s="316">
        <v>55</v>
      </c>
      <c r="E57" s="411">
        <v>180</v>
      </c>
      <c r="F57" s="410">
        <v>195</v>
      </c>
      <c r="G57" s="279">
        <v>375</v>
      </c>
      <c r="H57" s="259">
        <v>1156</v>
      </c>
      <c r="I57" s="308">
        <v>2557</v>
      </c>
      <c r="J57" s="408">
        <v>3713</v>
      </c>
      <c r="K57" s="260">
        <v>0</v>
      </c>
    </row>
    <row r="58" spans="1:11" ht="20.100000000000001" customHeight="1" thickTop="1" x14ac:dyDescent="0.15">
      <c r="A58" s="416" t="s">
        <v>169</v>
      </c>
      <c r="B58" s="417">
        <v>147</v>
      </c>
      <c r="C58" s="418">
        <v>108</v>
      </c>
      <c r="D58" s="418">
        <v>255</v>
      </c>
      <c r="E58" s="419">
        <v>2426</v>
      </c>
      <c r="F58" s="298">
        <v>1444</v>
      </c>
      <c r="G58" s="394">
        <v>3870</v>
      </c>
      <c r="H58" s="262">
        <v>27678</v>
      </c>
      <c r="I58" s="305">
        <v>20857</v>
      </c>
      <c r="J58" s="251">
        <v>48535</v>
      </c>
      <c r="K58" s="264">
        <v>1903</v>
      </c>
    </row>
    <row r="59" spans="1:11" x14ac:dyDescent="0.15">
      <c r="A59" s="10" t="s">
        <v>583</v>
      </c>
    </row>
    <row r="60" spans="1:11" s="19" customFormat="1" x14ac:dyDescent="0.15">
      <c r="C60" s="9"/>
    </row>
  </sheetData>
  <mergeCells count="50">
    <mergeCell ref="E33:F33"/>
    <mergeCell ref="H2:K2"/>
    <mergeCell ref="B9:G9"/>
    <mergeCell ref="B10:D10"/>
    <mergeCell ref="E10:G10"/>
    <mergeCell ref="C31:D31"/>
    <mergeCell ref="E31:F31"/>
    <mergeCell ref="J19:J20"/>
    <mergeCell ref="I19:I20"/>
    <mergeCell ref="I9:I11"/>
    <mergeCell ref="J9:J11"/>
    <mergeCell ref="C29:D30"/>
    <mergeCell ref="E29:F30"/>
    <mergeCell ref="A2:A3"/>
    <mergeCell ref="B2:D2"/>
    <mergeCell ref="E2:G2"/>
    <mergeCell ref="A9:A11"/>
    <mergeCell ref="K44:K46"/>
    <mergeCell ref="B45:D45"/>
    <mergeCell ref="E45:G45"/>
    <mergeCell ref="H45:H46"/>
    <mergeCell ref="I45:I46"/>
    <mergeCell ref="J45:J46"/>
    <mergeCell ref="H44:J44"/>
    <mergeCell ref="A27:J27"/>
    <mergeCell ref="B19:D19"/>
    <mergeCell ref="E19:H19"/>
    <mergeCell ref="A19:A20"/>
    <mergeCell ref="C35:D35"/>
    <mergeCell ref="A29:A30"/>
    <mergeCell ref="B29:B30"/>
    <mergeCell ref="C39:D39"/>
    <mergeCell ref="E39:F39"/>
    <mergeCell ref="C40:D40"/>
    <mergeCell ref="E40:F40"/>
    <mergeCell ref="E35:F35"/>
    <mergeCell ref="C36:D36"/>
    <mergeCell ref="E36:F36"/>
    <mergeCell ref="C37:D37"/>
    <mergeCell ref="E37:F37"/>
    <mergeCell ref="C32:D32"/>
    <mergeCell ref="E32:F32"/>
    <mergeCell ref="C34:D34"/>
    <mergeCell ref="E34:F34"/>
    <mergeCell ref="C33:D33"/>
    <mergeCell ref="A44:A46"/>
    <mergeCell ref="B44:G44"/>
    <mergeCell ref="A41:J41"/>
    <mergeCell ref="C38:D38"/>
    <mergeCell ref="E38:F38"/>
  </mergeCells>
  <phoneticPr fontId="2"/>
  <pageMargins left="0.78740157480314965" right="0.78740157480314965" top="0.59055118110236227" bottom="0.59055118110236227" header="0.51181102362204722" footer="0.51181102362204722"/>
  <pageSetup paperSize="9" scale="74" orientation="portrait" r:id="rId1"/>
  <headerFooter scaleWithDoc="0" alignWithMargins="0">
    <oddFooter>&amp;C&amp;"ＭＳ Ｐ明朝,標準"&amp;A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0"/>
  <sheetViews>
    <sheetView zoomScale="85" zoomScaleNormal="85" workbookViewId="0"/>
  </sheetViews>
  <sheetFormatPr defaultRowHeight="13.5" x14ac:dyDescent="0.15"/>
  <cols>
    <col min="1" max="1" width="11" style="3" customWidth="1"/>
    <col min="2" max="12" width="10.625" style="3" customWidth="1"/>
    <col min="13" max="16384" width="9" style="3"/>
  </cols>
  <sheetData>
    <row r="1" spans="1:10" s="6" customFormat="1" ht="13.5" customHeight="1" x14ac:dyDescent="0.15">
      <c r="A1" s="6" t="s">
        <v>618</v>
      </c>
      <c r="C1" s="336"/>
      <c r="D1" s="336"/>
      <c r="E1" s="336"/>
      <c r="F1" s="336"/>
      <c r="G1" s="337"/>
      <c r="H1" s="337"/>
      <c r="I1" s="337"/>
      <c r="J1" s="337"/>
    </row>
    <row r="2" spans="1:10" ht="13.5" customHeight="1" x14ac:dyDescent="0.15">
      <c r="A2" s="528"/>
      <c r="B2" s="639" t="s">
        <v>214</v>
      </c>
      <c r="C2" s="565"/>
      <c r="D2" s="565"/>
      <c r="E2" s="565"/>
      <c r="F2" s="531"/>
      <c r="G2" s="338"/>
      <c r="H2" s="338"/>
      <c r="I2" s="7"/>
    </row>
    <row r="3" spans="1:10" ht="27" customHeight="1" thickBot="1" x14ac:dyDescent="0.2">
      <c r="A3" s="530"/>
      <c r="B3" s="323" t="s">
        <v>109</v>
      </c>
      <c r="C3" s="339" t="s">
        <v>215</v>
      </c>
      <c r="D3" s="339" t="s">
        <v>7</v>
      </c>
      <c r="E3" s="70" t="s">
        <v>192</v>
      </c>
      <c r="F3" s="340" t="s">
        <v>31</v>
      </c>
    </row>
    <row r="4" spans="1:10" ht="20.100000000000001" customHeight="1" thickTop="1" x14ac:dyDescent="0.15">
      <c r="A4" s="35" t="s">
        <v>619</v>
      </c>
      <c r="B4" s="341">
        <v>61895</v>
      </c>
      <c r="C4" s="342">
        <v>21635</v>
      </c>
      <c r="D4" s="343">
        <v>164948</v>
      </c>
      <c r="E4" s="344">
        <v>12805</v>
      </c>
      <c r="F4" s="345">
        <v>261283</v>
      </c>
    </row>
    <row r="5" spans="1:10" ht="20.100000000000001" customHeight="1" x14ac:dyDescent="0.15">
      <c r="A5" s="104" t="s">
        <v>25</v>
      </c>
      <c r="B5" s="346">
        <v>58884</v>
      </c>
      <c r="C5" s="347">
        <v>21630</v>
      </c>
      <c r="D5" s="343">
        <v>153153</v>
      </c>
      <c r="E5" s="348">
        <v>8712</v>
      </c>
      <c r="F5" s="345">
        <v>242379</v>
      </c>
    </row>
    <row r="6" spans="1:10" ht="20.100000000000001" customHeight="1" x14ac:dyDescent="0.15">
      <c r="A6" s="104" t="s">
        <v>27</v>
      </c>
      <c r="B6" s="346">
        <v>7317</v>
      </c>
      <c r="C6" s="347">
        <v>1546</v>
      </c>
      <c r="D6" s="343">
        <v>22836</v>
      </c>
      <c r="E6" s="348">
        <v>928</v>
      </c>
      <c r="F6" s="345">
        <v>32627</v>
      </c>
    </row>
    <row r="7" spans="1:10" ht="20.100000000000001" customHeight="1" x14ac:dyDescent="0.15">
      <c r="A7" s="104" t="s">
        <v>29</v>
      </c>
      <c r="B7" s="349">
        <v>1347</v>
      </c>
      <c r="C7" s="350" t="s">
        <v>216</v>
      </c>
      <c r="D7" s="347">
        <v>4434</v>
      </c>
      <c r="E7" s="351">
        <v>141</v>
      </c>
      <c r="F7" s="345">
        <v>5922</v>
      </c>
    </row>
    <row r="8" spans="1:10" ht="20.100000000000001" customHeight="1" x14ac:dyDescent="0.15">
      <c r="A8" s="104" t="s">
        <v>28</v>
      </c>
      <c r="B8" s="346">
        <v>29008</v>
      </c>
      <c r="C8" s="347">
        <v>2549</v>
      </c>
      <c r="D8" s="343">
        <v>55386</v>
      </c>
      <c r="E8" s="348">
        <v>2661</v>
      </c>
      <c r="F8" s="345">
        <v>89604</v>
      </c>
    </row>
    <row r="9" spans="1:10" ht="20.100000000000001" customHeight="1" x14ac:dyDescent="0.15">
      <c r="A9" s="306" t="s">
        <v>107</v>
      </c>
      <c r="B9" s="346">
        <v>3777</v>
      </c>
      <c r="C9" s="347">
        <v>946</v>
      </c>
      <c r="D9" s="343">
        <v>3942</v>
      </c>
      <c r="E9" s="348">
        <v>58</v>
      </c>
      <c r="F9" s="345">
        <v>8723</v>
      </c>
    </row>
    <row r="10" spans="1:10" ht="20.100000000000001" customHeight="1" x14ac:dyDescent="0.15">
      <c r="A10" s="306" t="s">
        <v>99</v>
      </c>
      <c r="B10" s="346">
        <v>6880</v>
      </c>
      <c r="C10" s="347">
        <v>898</v>
      </c>
      <c r="D10" s="343">
        <v>11786</v>
      </c>
      <c r="E10" s="348">
        <v>1281</v>
      </c>
      <c r="F10" s="345">
        <v>20845</v>
      </c>
    </row>
    <row r="11" spans="1:10" ht="20.100000000000001" customHeight="1" x14ac:dyDescent="0.15">
      <c r="A11" s="306" t="s">
        <v>108</v>
      </c>
      <c r="B11" s="346">
        <v>9353</v>
      </c>
      <c r="C11" s="347">
        <v>2148</v>
      </c>
      <c r="D11" s="343">
        <v>16067</v>
      </c>
      <c r="E11" s="348">
        <v>1446</v>
      </c>
      <c r="F11" s="345">
        <v>29014</v>
      </c>
    </row>
    <row r="12" spans="1:10" ht="20.100000000000001" customHeight="1" x14ac:dyDescent="0.15">
      <c r="A12" s="306" t="s">
        <v>100</v>
      </c>
      <c r="B12" s="346">
        <v>12847</v>
      </c>
      <c r="C12" s="347">
        <v>1551</v>
      </c>
      <c r="D12" s="343">
        <v>28660</v>
      </c>
      <c r="E12" s="348">
        <v>2118</v>
      </c>
      <c r="F12" s="345">
        <v>45176</v>
      </c>
    </row>
    <row r="13" spans="1:10" ht="20.100000000000001" customHeight="1" x14ac:dyDescent="0.15">
      <c r="A13" s="306" t="s">
        <v>6</v>
      </c>
      <c r="B13" s="346">
        <v>10819</v>
      </c>
      <c r="C13" s="352" t="s">
        <v>218</v>
      </c>
      <c r="D13" s="352" t="s">
        <v>216</v>
      </c>
      <c r="E13" s="353" t="s">
        <v>216</v>
      </c>
      <c r="F13" s="345">
        <v>10819</v>
      </c>
    </row>
    <row r="14" spans="1:10" ht="20.100000000000001" customHeight="1" x14ac:dyDescent="0.15">
      <c r="A14" s="104" t="s">
        <v>176</v>
      </c>
      <c r="B14" s="346">
        <v>28631</v>
      </c>
      <c r="C14" s="347">
        <v>7143</v>
      </c>
      <c r="D14" s="343">
        <v>71911</v>
      </c>
      <c r="E14" s="348">
        <v>6108</v>
      </c>
      <c r="F14" s="345">
        <v>113793</v>
      </c>
    </row>
    <row r="15" spans="1:10" ht="20.100000000000001" customHeight="1" thickBot="1" x14ac:dyDescent="0.2">
      <c r="A15" s="261" t="s">
        <v>217</v>
      </c>
      <c r="B15" s="354">
        <v>13332</v>
      </c>
      <c r="C15" s="355" t="s">
        <v>216</v>
      </c>
      <c r="D15" s="356">
        <v>15276</v>
      </c>
      <c r="E15" s="357">
        <v>1002</v>
      </c>
      <c r="F15" s="358">
        <v>29610</v>
      </c>
    </row>
    <row r="16" spans="1:10" ht="20.100000000000001" customHeight="1" thickTop="1" x14ac:dyDescent="0.15">
      <c r="A16" s="35" t="s">
        <v>31</v>
      </c>
      <c r="B16" s="359">
        <v>244090</v>
      </c>
      <c r="C16" s="360">
        <v>60046</v>
      </c>
      <c r="D16" s="360">
        <v>548399</v>
      </c>
      <c r="E16" s="361">
        <v>37260</v>
      </c>
      <c r="F16" s="362">
        <v>889795</v>
      </c>
    </row>
    <row r="17" spans="1:12" ht="27.75" customHeight="1" x14ac:dyDescent="0.15">
      <c r="A17" s="669" t="s">
        <v>620</v>
      </c>
      <c r="B17" s="670"/>
      <c r="C17" s="670"/>
      <c r="D17" s="670"/>
      <c r="E17" s="670"/>
      <c r="F17" s="670"/>
      <c r="G17" s="670"/>
      <c r="H17" s="670"/>
      <c r="I17" s="670"/>
      <c r="J17" s="21"/>
      <c r="K17" s="125"/>
      <c r="L17" s="125"/>
    </row>
    <row r="18" spans="1:12" ht="13.5" customHeight="1" x14ac:dyDescent="0.15">
      <c r="A18" s="670"/>
      <c r="B18" s="670"/>
      <c r="C18" s="670"/>
      <c r="D18" s="670"/>
      <c r="E18" s="670"/>
      <c r="F18" s="670"/>
      <c r="G18" s="670"/>
      <c r="H18" s="670"/>
      <c r="I18" s="670"/>
      <c r="J18" s="21"/>
    </row>
    <row r="19" spans="1:12" ht="5.0999999999999996" customHeight="1" x14ac:dyDescent="0.15">
      <c r="A19" s="127"/>
      <c r="B19" s="127"/>
      <c r="C19" s="127"/>
      <c r="D19" s="127"/>
      <c r="E19" s="127"/>
      <c r="F19" s="127"/>
      <c r="G19" s="127"/>
      <c r="H19" s="127"/>
      <c r="I19" s="127"/>
      <c r="J19" s="21"/>
    </row>
    <row r="20" spans="1:12" ht="13.5" customHeight="1" x14ac:dyDescent="0.15">
      <c r="A20" s="3" t="s">
        <v>584</v>
      </c>
    </row>
    <row r="21" spans="1:12" ht="20.100000000000001" customHeight="1" x14ac:dyDescent="0.15">
      <c r="A21" s="524" t="s">
        <v>72</v>
      </c>
      <c r="B21" s="524"/>
      <c r="C21" s="633"/>
      <c r="D21" s="527" t="s">
        <v>43</v>
      </c>
      <c r="E21" s="527"/>
      <c r="F21" s="646"/>
      <c r="G21" s="527" t="s">
        <v>37</v>
      </c>
      <c r="H21" s="527"/>
      <c r="I21" s="527"/>
      <c r="J21" s="527"/>
      <c r="K21" s="363"/>
    </row>
    <row r="22" spans="1:12" s="4" customFormat="1" ht="20.100000000000001" customHeight="1" thickBot="1" x14ac:dyDescent="0.2">
      <c r="A22" s="113" t="s">
        <v>34</v>
      </c>
      <c r="B22" s="364" t="s">
        <v>35</v>
      </c>
      <c r="C22" s="126" t="s">
        <v>31</v>
      </c>
      <c r="D22" s="270" t="s">
        <v>34</v>
      </c>
      <c r="E22" s="364" t="s">
        <v>35</v>
      </c>
      <c r="F22" s="126" t="s">
        <v>31</v>
      </c>
      <c r="G22" s="270" t="s">
        <v>41</v>
      </c>
      <c r="H22" s="365" t="s">
        <v>42</v>
      </c>
      <c r="I22" s="121" t="s">
        <v>154</v>
      </c>
      <c r="J22" s="113" t="s">
        <v>31</v>
      </c>
      <c r="K22" s="366"/>
    </row>
    <row r="23" spans="1:12" ht="21" customHeight="1" thickTop="1" x14ac:dyDescent="0.15">
      <c r="A23" s="276">
        <v>8</v>
      </c>
      <c r="B23" s="305">
        <v>8</v>
      </c>
      <c r="C23" s="273">
        <v>16</v>
      </c>
      <c r="D23" s="247">
        <v>114</v>
      </c>
      <c r="E23" s="305">
        <v>106</v>
      </c>
      <c r="F23" s="273">
        <v>220</v>
      </c>
      <c r="G23" s="247">
        <v>1528</v>
      </c>
      <c r="H23" s="248">
        <v>1460</v>
      </c>
      <c r="I23" s="247">
        <v>102</v>
      </c>
      <c r="J23" s="276">
        <v>3090</v>
      </c>
      <c r="K23" s="363"/>
    </row>
    <row r="24" spans="1:12" ht="15" customHeight="1" x14ac:dyDescent="0.15">
      <c r="A24" s="616" t="s">
        <v>183</v>
      </c>
      <c r="B24" s="617"/>
      <c r="C24" s="617"/>
      <c r="D24" s="617"/>
      <c r="E24" s="617"/>
      <c r="F24" s="617"/>
      <c r="G24" s="617"/>
      <c r="H24" s="617"/>
      <c r="I24" s="617"/>
      <c r="J24" s="617"/>
    </row>
    <row r="25" spans="1:12" ht="5.0999999999999996" customHeight="1" x14ac:dyDescent="0.15"/>
    <row r="26" spans="1:12" x14ac:dyDescent="0.15">
      <c r="A26" s="3" t="s">
        <v>585</v>
      </c>
    </row>
    <row r="27" spans="1:12" x14ac:dyDescent="0.15">
      <c r="B27" s="367">
        <v>53</v>
      </c>
      <c r="C27" s="3" t="s">
        <v>350</v>
      </c>
      <c r="D27" s="368">
        <v>50</v>
      </c>
      <c r="E27" s="10" t="s">
        <v>489</v>
      </c>
      <c r="G27" s="3" t="s">
        <v>161</v>
      </c>
    </row>
    <row r="28" spans="1:12" x14ac:dyDescent="0.15">
      <c r="B28" s="367"/>
      <c r="C28" s="3" t="s">
        <v>505</v>
      </c>
      <c r="D28" s="368">
        <v>3</v>
      </c>
      <c r="E28" s="10"/>
      <c r="G28" s="3" t="s">
        <v>161</v>
      </c>
    </row>
    <row r="29" spans="1:12" hidden="1" x14ac:dyDescent="0.15">
      <c r="B29" s="367"/>
      <c r="C29" s="3" t="s">
        <v>621</v>
      </c>
      <c r="D29" s="369"/>
      <c r="E29" s="4"/>
      <c r="F29" s="369"/>
    </row>
    <row r="30" spans="1:12" ht="5.0999999999999996" customHeight="1" x14ac:dyDescent="0.15"/>
    <row r="31" spans="1:12" ht="13.5" customHeight="1" x14ac:dyDescent="0.15">
      <c r="A31" s="3" t="s">
        <v>586</v>
      </c>
    </row>
    <row r="32" spans="1:12" ht="13.5" customHeight="1" x14ac:dyDescent="0.15">
      <c r="A32" s="3" t="s">
        <v>120</v>
      </c>
    </row>
    <row r="33" spans="1:22" s="64" customFormat="1" ht="20.100000000000001" customHeight="1" x14ac:dyDescent="0.15">
      <c r="A33" s="370" t="s">
        <v>38</v>
      </c>
      <c r="B33" s="371" t="s">
        <v>39</v>
      </c>
      <c r="C33" s="124" t="s">
        <v>40</v>
      </c>
      <c r="D33" s="372" t="s">
        <v>162</v>
      </c>
      <c r="E33" s="119" t="s">
        <v>31</v>
      </c>
      <c r="G33" s="22"/>
      <c r="H33" s="22"/>
      <c r="I33" s="22"/>
      <c r="J33" s="373"/>
    </row>
    <row r="34" spans="1:22" ht="20.100000000000001" customHeight="1" x14ac:dyDescent="0.15">
      <c r="A34" s="289">
        <v>322</v>
      </c>
      <c r="B34" s="255">
        <v>437</v>
      </c>
      <c r="C34" s="259">
        <v>2</v>
      </c>
      <c r="D34" s="308">
        <v>8</v>
      </c>
      <c r="E34" s="316">
        <v>769</v>
      </c>
      <c r="F34" s="374"/>
      <c r="G34" s="22"/>
      <c r="H34" s="22"/>
      <c r="I34" s="22"/>
      <c r="J34" s="375"/>
    </row>
    <row r="35" spans="1:22" ht="5.0999999999999996" customHeight="1" x14ac:dyDescent="0.15">
      <c r="J35" s="375"/>
      <c r="N35" s="322"/>
      <c r="O35" s="2"/>
      <c r="P35" s="2"/>
      <c r="Q35" s="2"/>
      <c r="R35" s="2"/>
      <c r="S35" s="322"/>
      <c r="T35" s="22"/>
      <c r="U35" s="22"/>
      <c r="V35" s="22"/>
    </row>
    <row r="36" spans="1:22" ht="13.5" customHeight="1" x14ac:dyDescent="0.15">
      <c r="A36" s="337" t="s">
        <v>121</v>
      </c>
      <c r="B36" s="337"/>
      <c r="C36" s="337"/>
      <c r="D36" s="337"/>
      <c r="E36" s="337"/>
      <c r="F36" s="3" t="s">
        <v>587</v>
      </c>
    </row>
    <row r="37" spans="1:22" ht="30" customHeight="1" thickBot="1" x14ac:dyDescent="0.2">
      <c r="A37" s="126" t="s">
        <v>114</v>
      </c>
      <c r="B37" s="577" t="s">
        <v>115</v>
      </c>
      <c r="C37" s="666"/>
      <c r="D37" s="2"/>
      <c r="E37" s="2"/>
      <c r="F37" s="671" t="s">
        <v>166</v>
      </c>
      <c r="G37" s="671"/>
      <c r="H37" s="672" t="s">
        <v>167</v>
      </c>
      <c r="I37" s="673"/>
      <c r="J37" s="376">
        <v>116052</v>
      </c>
    </row>
    <row r="38" spans="1:22" ht="20.100000000000001" customHeight="1" thickTop="1" x14ac:dyDescent="0.15">
      <c r="A38" s="35" t="s">
        <v>24</v>
      </c>
      <c r="B38" s="667">
        <v>11788</v>
      </c>
      <c r="C38" s="668"/>
      <c r="D38" s="377"/>
      <c r="E38" s="2"/>
      <c r="F38" s="674" t="s">
        <v>168</v>
      </c>
      <c r="G38" s="674"/>
      <c r="H38" s="676" t="s">
        <v>150</v>
      </c>
      <c r="I38" s="677"/>
      <c r="J38" s="378">
        <v>5574</v>
      </c>
    </row>
    <row r="39" spans="1:22" ht="20.100000000000001" customHeight="1" x14ac:dyDescent="0.15">
      <c r="A39" s="379" t="s">
        <v>25</v>
      </c>
      <c r="B39" s="660">
        <v>17087</v>
      </c>
      <c r="C39" s="661"/>
      <c r="D39" s="377"/>
      <c r="F39" s="674"/>
      <c r="G39" s="674"/>
      <c r="H39" s="678" t="s">
        <v>78</v>
      </c>
      <c r="I39" s="679"/>
      <c r="J39" s="380">
        <v>2151</v>
      </c>
    </row>
    <row r="40" spans="1:22" ht="20.100000000000001" customHeight="1" x14ac:dyDescent="0.15">
      <c r="A40" s="379" t="s">
        <v>27</v>
      </c>
      <c r="B40" s="660">
        <v>3477</v>
      </c>
      <c r="C40" s="661"/>
      <c r="D40" s="377"/>
      <c r="F40" s="674"/>
      <c r="G40" s="674"/>
      <c r="H40" s="678" t="s">
        <v>182</v>
      </c>
      <c r="I40" s="679"/>
      <c r="J40" s="682">
        <v>365</v>
      </c>
    </row>
    <row r="41" spans="1:22" ht="20.100000000000001" customHeight="1" x14ac:dyDescent="0.15">
      <c r="A41" s="379" t="s">
        <v>28</v>
      </c>
      <c r="B41" s="660">
        <v>3531</v>
      </c>
      <c r="C41" s="661"/>
      <c r="D41" s="377"/>
      <c r="F41" s="674"/>
      <c r="G41" s="674"/>
      <c r="H41" s="678"/>
      <c r="I41" s="679"/>
      <c r="J41" s="683"/>
    </row>
    <row r="42" spans="1:22" ht="20.100000000000001" customHeight="1" x14ac:dyDescent="0.15">
      <c r="A42" s="379" t="s">
        <v>107</v>
      </c>
      <c r="B42" s="660">
        <v>870</v>
      </c>
      <c r="C42" s="661"/>
      <c r="D42" s="377"/>
      <c r="F42" s="674"/>
      <c r="G42" s="674"/>
      <c r="H42" s="680"/>
      <c r="I42" s="681"/>
      <c r="J42" s="684"/>
    </row>
    <row r="43" spans="1:22" ht="20.100000000000001" customHeight="1" thickBot="1" x14ac:dyDescent="0.2">
      <c r="A43" s="379" t="s">
        <v>99</v>
      </c>
      <c r="B43" s="660">
        <v>1187</v>
      </c>
      <c r="C43" s="661"/>
      <c r="D43" s="377"/>
      <c r="F43" s="675"/>
      <c r="G43" s="675"/>
      <c r="H43" s="685" t="s">
        <v>31</v>
      </c>
      <c r="I43" s="686"/>
      <c r="J43" s="381">
        <v>8090</v>
      </c>
    </row>
    <row r="44" spans="1:22" ht="20.100000000000001" customHeight="1" thickTop="1" x14ac:dyDescent="0.15">
      <c r="A44" s="379" t="s">
        <v>108</v>
      </c>
      <c r="B44" s="660">
        <v>933</v>
      </c>
      <c r="C44" s="661"/>
      <c r="D44" s="377"/>
      <c r="F44" s="687" t="s">
        <v>169</v>
      </c>
      <c r="G44" s="687"/>
      <c r="H44" s="687"/>
      <c r="I44" s="688"/>
      <c r="J44" s="382">
        <v>124142</v>
      </c>
    </row>
    <row r="45" spans="1:22" ht="20.100000000000001" customHeight="1" x14ac:dyDescent="0.15">
      <c r="A45" s="379" t="s">
        <v>100</v>
      </c>
      <c r="B45" s="660">
        <v>2373</v>
      </c>
      <c r="C45" s="661"/>
      <c r="D45" s="377"/>
    </row>
    <row r="46" spans="1:22" ht="20.100000000000001" customHeight="1" thickBot="1" x14ac:dyDescent="0.2">
      <c r="A46" s="383" t="s">
        <v>176</v>
      </c>
      <c r="B46" s="662">
        <v>4977</v>
      </c>
      <c r="C46" s="663"/>
      <c r="D46" s="377"/>
    </row>
    <row r="47" spans="1:22" ht="20.100000000000001" customHeight="1" thickTop="1" x14ac:dyDescent="0.15">
      <c r="A47" s="384" t="s">
        <v>31</v>
      </c>
      <c r="B47" s="664">
        <v>46223</v>
      </c>
      <c r="C47" s="665"/>
    </row>
    <row r="48" spans="1:22" ht="5.0999999999999996" customHeight="1" x14ac:dyDescent="0.15">
      <c r="A48" s="122"/>
      <c r="B48" s="122"/>
      <c r="C48" s="122"/>
      <c r="D48" s="122"/>
      <c r="E48" s="122"/>
      <c r="F48" s="122"/>
      <c r="G48" s="122"/>
      <c r="H48" s="122"/>
    </row>
    <row r="49" spans="1:8" ht="20.100000000000001" customHeight="1" x14ac:dyDescent="0.15">
      <c r="A49" s="3" t="s">
        <v>588</v>
      </c>
      <c r="E49" s="589" t="s">
        <v>590</v>
      </c>
      <c r="F49" s="589"/>
      <c r="G49" s="589"/>
      <c r="H49" s="589"/>
    </row>
    <row r="50" spans="1:8" s="4" customFormat="1" ht="20.100000000000001" customHeight="1" x14ac:dyDescent="0.15">
      <c r="A50" s="385"/>
      <c r="B50" s="386" t="s">
        <v>172</v>
      </c>
      <c r="C50" s="118" t="s">
        <v>173</v>
      </c>
      <c r="D50" s="118" t="s">
        <v>31</v>
      </c>
      <c r="E50" s="66"/>
      <c r="F50" s="589" t="s">
        <v>88</v>
      </c>
      <c r="G50" s="589"/>
      <c r="H50" s="387">
        <v>3</v>
      </c>
    </row>
    <row r="51" spans="1:8" ht="20.100000000000001" customHeight="1" x14ac:dyDescent="0.15">
      <c r="A51" s="379" t="s">
        <v>24</v>
      </c>
      <c r="B51" s="281">
        <v>15789</v>
      </c>
      <c r="C51" s="316">
        <v>2136</v>
      </c>
      <c r="D51" s="316">
        <v>17925</v>
      </c>
      <c r="E51" s="66"/>
      <c r="F51" s="66"/>
      <c r="G51" s="66"/>
      <c r="H51" s="66"/>
    </row>
    <row r="52" spans="1:8" ht="20.100000000000001" customHeight="1" x14ac:dyDescent="0.15">
      <c r="A52" s="379" t="s">
        <v>25</v>
      </c>
      <c r="B52" s="281">
        <v>7198</v>
      </c>
      <c r="C52" s="316">
        <v>480</v>
      </c>
      <c r="D52" s="316">
        <v>7678</v>
      </c>
      <c r="E52" s="66" t="s">
        <v>591</v>
      </c>
      <c r="F52" s="66"/>
      <c r="G52" s="66"/>
      <c r="H52" s="66"/>
    </row>
    <row r="53" spans="1:8" ht="20.100000000000001" customHeight="1" x14ac:dyDescent="0.15">
      <c r="A53" s="379" t="s">
        <v>27</v>
      </c>
      <c r="B53" s="281">
        <v>651</v>
      </c>
      <c r="C53" s="316"/>
      <c r="D53" s="316">
        <v>651</v>
      </c>
      <c r="F53" s="589" t="s">
        <v>88</v>
      </c>
      <c r="G53" s="589"/>
      <c r="H53" s="321">
        <v>1970</v>
      </c>
    </row>
    <row r="54" spans="1:8" ht="20.100000000000001" customHeight="1" x14ac:dyDescent="0.15">
      <c r="A54" s="379" t="s">
        <v>107</v>
      </c>
      <c r="B54" s="281">
        <v>446</v>
      </c>
      <c r="C54" s="316"/>
      <c r="D54" s="316">
        <v>446</v>
      </c>
      <c r="F54" s="589" t="s">
        <v>89</v>
      </c>
      <c r="G54" s="589"/>
      <c r="H54" s="321">
        <v>981</v>
      </c>
    </row>
    <row r="55" spans="1:8" ht="20.100000000000001" customHeight="1" x14ac:dyDescent="0.15">
      <c r="A55" s="379" t="s">
        <v>99</v>
      </c>
      <c r="B55" s="281">
        <v>144</v>
      </c>
      <c r="C55" s="316"/>
      <c r="D55" s="316">
        <v>144</v>
      </c>
      <c r="F55" s="589" t="s">
        <v>98</v>
      </c>
      <c r="G55" s="589"/>
      <c r="H55" s="321">
        <v>477</v>
      </c>
    </row>
    <row r="56" spans="1:8" ht="20.100000000000001" customHeight="1" x14ac:dyDescent="0.15">
      <c r="A56" s="379" t="s">
        <v>108</v>
      </c>
      <c r="B56" s="281">
        <v>597</v>
      </c>
      <c r="C56" s="316"/>
      <c r="D56" s="316">
        <v>597</v>
      </c>
      <c r="F56" s="589" t="s">
        <v>127</v>
      </c>
      <c r="G56" s="589"/>
      <c r="H56" s="321">
        <v>617</v>
      </c>
    </row>
    <row r="57" spans="1:8" ht="20.100000000000001" customHeight="1" x14ac:dyDescent="0.15">
      <c r="A57" s="383" t="s">
        <v>100</v>
      </c>
      <c r="B57" s="288">
        <v>462</v>
      </c>
      <c r="C57" s="388"/>
      <c r="D57" s="388">
        <v>462</v>
      </c>
    </row>
    <row r="58" spans="1:8" ht="20.100000000000001" customHeight="1" thickBot="1" x14ac:dyDescent="0.2">
      <c r="A58" s="383" t="s">
        <v>176</v>
      </c>
      <c r="B58" s="288">
        <v>2105</v>
      </c>
      <c r="C58" s="388"/>
      <c r="D58" s="388">
        <v>2105</v>
      </c>
      <c r="E58" s="3" t="s">
        <v>592</v>
      </c>
    </row>
    <row r="59" spans="1:8" ht="20.100000000000001" customHeight="1" thickTop="1" x14ac:dyDescent="0.15">
      <c r="A59" s="389" t="s">
        <v>31</v>
      </c>
      <c r="B59" s="298">
        <v>27392</v>
      </c>
      <c r="C59" s="390">
        <v>2616</v>
      </c>
      <c r="D59" s="390">
        <v>30008</v>
      </c>
      <c r="F59" s="589" t="s">
        <v>204</v>
      </c>
      <c r="G59" s="589"/>
      <c r="H59" s="321">
        <v>141</v>
      </c>
    </row>
    <row r="60" spans="1:8" ht="13.5" customHeight="1" x14ac:dyDescent="0.15">
      <c r="A60" s="7"/>
      <c r="B60" s="7"/>
      <c r="C60" s="7"/>
      <c r="D60" s="7"/>
    </row>
  </sheetData>
  <mergeCells count="34">
    <mergeCell ref="F56:G56"/>
    <mergeCell ref="F59:G59"/>
    <mergeCell ref="F44:I44"/>
    <mergeCell ref="E49:H49"/>
    <mergeCell ref="F50:G50"/>
    <mergeCell ref="F53:G53"/>
    <mergeCell ref="F54:G54"/>
    <mergeCell ref="H39:I39"/>
    <mergeCell ref="H40:I42"/>
    <mergeCell ref="J40:J42"/>
    <mergeCell ref="H43:I43"/>
    <mergeCell ref="F55:G55"/>
    <mergeCell ref="A2:A3"/>
    <mergeCell ref="B2:F2"/>
    <mergeCell ref="B41:C41"/>
    <mergeCell ref="B37:C37"/>
    <mergeCell ref="B38:C38"/>
    <mergeCell ref="B39:C39"/>
    <mergeCell ref="A17:I18"/>
    <mergeCell ref="A21:C21"/>
    <mergeCell ref="D21:F21"/>
    <mergeCell ref="G21:J21"/>
    <mergeCell ref="A24:J24"/>
    <mergeCell ref="F37:G37"/>
    <mergeCell ref="H37:I37"/>
    <mergeCell ref="F38:G43"/>
    <mergeCell ref="B42:C42"/>
    <mergeCell ref="H38:I38"/>
    <mergeCell ref="B44:C44"/>
    <mergeCell ref="B46:C46"/>
    <mergeCell ref="B47:C47"/>
    <mergeCell ref="B40:C40"/>
    <mergeCell ref="B43:C43"/>
    <mergeCell ref="B45:C45"/>
  </mergeCells>
  <phoneticPr fontId="2"/>
  <pageMargins left="0.78740157480314965" right="0.78740157480314965" top="0.59055118110236227" bottom="0.59055118110236227" header="0.51181102362204722" footer="0.51181102362204722"/>
  <pageSetup paperSize="9" scale="74" orientation="portrait" r:id="rId1"/>
  <headerFooter scaleWithDoc="0" alignWithMargins="0">
    <oddFooter>&amp;C&amp;"ＭＳ Ｐ明朝,標準"&amp;A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40"/>
  <sheetViews>
    <sheetView zoomScale="85" zoomScaleNormal="85" workbookViewId="0"/>
  </sheetViews>
  <sheetFormatPr defaultRowHeight="13.5" x14ac:dyDescent="0.15"/>
  <cols>
    <col min="1" max="3" width="9" style="3"/>
    <col min="4" max="4" width="10.375" style="3" bestFit="1" customWidth="1"/>
    <col min="5" max="5" width="9" style="3" customWidth="1"/>
    <col min="6" max="6" width="9.125" style="3" bestFit="1" customWidth="1"/>
    <col min="7" max="7" width="9" style="3"/>
    <col min="8" max="8" width="10" style="3" customWidth="1"/>
    <col min="9" max="16384" width="9" style="3"/>
  </cols>
  <sheetData>
    <row r="1" spans="1:8" ht="19.5" customHeight="1" x14ac:dyDescent="0.15">
      <c r="A1" s="3" t="s">
        <v>589</v>
      </c>
      <c r="E1" s="3" t="s">
        <v>593</v>
      </c>
      <c r="F1" s="319"/>
      <c r="G1" s="319"/>
      <c r="H1" s="320"/>
    </row>
    <row r="2" spans="1:8" ht="19.5" customHeight="1" x14ac:dyDescent="0.15">
      <c r="B2" s="589" t="s">
        <v>204</v>
      </c>
      <c r="C2" s="589"/>
      <c r="D2" s="321">
        <v>156</v>
      </c>
      <c r="E2" s="322"/>
      <c r="F2" s="589" t="s">
        <v>88</v>
      </c>
      <c r="G2" s="589"/>
      <c r="H2" s="321">
        <v>60</v>
      </c>
    </row>
    <row r="3" spans="1:8" ht="19.5" customHeight="1" x14ac:dyDescent="0.15">
      <c r="B3" s="589" t="s">
        <v>89</v>
      </c>
      <c r="C3" s="589"/>
      <c r="D3" s="321">
        <v>24</v>
      </c>
      <c r="E3" s="67"/>
      <c r="F3" s="589" t="s">
        <v>89</v>
      </c>
      <c r="G3" s="589"/>
      <c r="H3" s="321">
        <v>56</v>
      </c>
    </row>
    <row r="4" spans="1:8" ht="19.5" customHeight="1" x14ac:dyDescent="0.15">
      <c r="B4" s="589" t="s">
        <v>226</v>
      </c>
      <c r="C4" s="589"/>
      <c r="D4" s="321">
        <v>16</v>
      </c>
      <c r="E4" s="67"/>
      <c r="F4" s="4"/>
      <c r="G4" s="4"/>
      <c r="H4" s="68"/>
    </row>
    <row r="5" spans="1:8" ht="19.5" customHeight="1" x14ac:dyDescent="0.15">
      <c r="B5" s="589" t="s">
        <v>227</v>
      </c>
      <c r="C5" s="589"/>
      <c r="D5" s="321">
        <v>0</v>
      </c>
      <c r="E5" s="3" t="s">
        <v>594</v>
      </c>
    </row>
    <row r="6" spans="1:8" ht="12.95" customHeight="1" x14ac:dyDescent="0.15">
      <c r="B6" s="10"/>
      <c r="F6" s="589" t="s">
        <v>204</v>
      </c>
      <c r="G6" s="589"/>
      <c r="H6" s="321">
        <v>0</v>
      </c>
    </row>
    <row r="7" spans="1:8" ht="5.0999999999999996" customHeight="1" x14ac:dyDescent="0.15">
      <c r="C7" s="4"/>
    </row>
    <row r="8" spans="1:8" ht="19.5" customHeight="1" x14ac:dyDescent="0.15">
      <c r="A8" s="3" t="s">
        <v>363</v>
      </c>
      <c r="B8" s="319"/>
      <c r="C8" s="319"/>
      <c r="D8" s="320"/>
    </row>
    <row r="9" spans="1:8" ht="19.5" customHeight="1" x14ac:dyDescent="0.15">
      <c r="A9" s="322"/>
      <c r="B9" s="589" t="s">
        <v>88</v>
      </c>
      <c r="C9" s="589"/>
      <c r="D9" s="321">
        <v>5</v>
      </c>
    </row>
    <row r="10" spans="1:8" ht="19.5" customHeight="1" x14ac:dyDescent="0.15">
      <c r="A10" s="67"/>
      <c r="B10" s="64" t="s">
        <v>403</v>
      </c>
      <c r="C10" s="6"/>
      <c r="D10" s="6"/>
    </row>
    <row r="11" spans="1:8" ht="5.0999999999999996" customHeight="1" x14ac:dyDescent="0.15">
      <c r="B11" s="10"/>
    </row>
    <row r="12" spans="1:8" ht="22.5" customHeight="1" x14ac:dyDescent="0.15">
      <c r="A12" s="3" t="s">
        <v>364</v>
      </c>
      <c r="B12" s="6"/>
      <c r="C12" s="6"/>
      <c r="D12" s="6"/>
    </row>
    <row r="13" spans="1:8" ht="15" customHeight="1" x14ac:dyDescent="0.15">
      <c r="B13" s="6" t="s">
        <v>604</v>
      </c>
      <c r="C13" s="6"/>
      <c r="D13" s="6"/>
    </row>
    <row r="14" spans="1:8" ht="22.5" customHeight="1" thickBot="1" x14ac:dyDescent="0.2">
      <c r="A14" s="6"/>
      <c r="B14" s="578" t="s">
        <v>212</v>
      </c>
      <c r="C14" s="693"/>
      <c r="D14" s="323" t="s">
        <v>213</v>
      </c>
      <c r="E14" s="117" t="s">
        <v>192</v>
      </c>
      <c r="F14" s="324" t="s">
        <v>215</v>
      </c>
      <c r="G14" s="325"/>
    </row>
    <row r="15" spans="1:8" ht="22.5" customHeight="1" thickTop="1" x14ac:dyDescent="0.15">
      <c r="B15" s="694" t="s">
        <v>262</v>
      </c>
      <c r="C15" s="695"/>
      <c r="D15" s="326">
        <v>1808031</v>
      </c>
      <c r="E15" s="327">
        <v>48856</v>
      </c>
      <c r="F15" s="123" t="s">
        <v>336</v>
      </c>
      <c r="G15" s="69"/>
    </row>
    <row r="16" spans="1:8" ht="22.5" customHeight="1" x14ac:dyDescent="0.15">
      <c r="A16" s="6"/>
      <c r="B16" s="689" t="s">
        <v>193</v>
      </c>
      <c r="C16" s="690"/>
      <c r="D16" s="328">
        <v>1666598</v>
      </c>
      <c r="E16" s="327">
        <v>33868</v>
      </c>
      <c r="F16" s="327">
        <v>500052</v>
      </c>
      <c r="G16" s="69"/>
    </row>
    <row r="17" spans="2:8" ht="22.5" customHeight="1" x14ac:dyDescent="0.15">
      <c r="B17" s="689" t="s">
        <v>194</v>
      </c>
      <c r="C17" s="690"/>
      <c r="D17" s="328">
        <v>148000</v>
      </c>
      <c r="E17" s="327">
        <v>10506</v>
      </c>
      <c r="F17" s="327">
        <v>23976</v>
      </c>
      <c r="G17" s="69"/>
    </row>
    <row r="18" spans="2:8" ht="22.5" customHeight="1" x14ac:dyDescent="0.15">
      <c r="B18" s="689" t="s">
        <v>23</v>
      </c>
      <c r="C18" s="690"/>
      <c r="D18" s="328">
        <v>7799</v>
      </c>
      <c r="E18" s="327">
        <v>821</v>
      </c>
      <c r="F18" s="327">
        <v>2987</v>
      </c>
      <c r="G18" s="69"/>
    </row>
    <row r="19" spans="2:8" ht="22.5" customHeight="1" x14ac:dyDescent="0.15">
      <c r="B19" s="689" t="s">
        <v>22</v>
      </c>
      <c r="C19" s="690"/>
      <c r="D19" s="328">
        <v>12207</v>
      </c>
      <c r="E19" s="327">
        <v>1123</v>
      </c>
      <c r="F19" s="327">
        <v>3469</v>
      </c>
      <c r="G19" s="69"/>
    </row>
    <row r="20" spans="2:8" ht="22.5" customHeight="1" x14ac:dyDescent="0.15">
      <c r="B20" s="689" t="s">
        <v>195</v>
      </c>
      <c r="C20" s="690"/>
      <c r="D20" s="328">
        <v>1586002</v>
      </c>
      <c r="E20" s="327">
        <v>97243</v>
      </c>
      <c r="F20" s="327">
        <v>69651</v>
      </c>
      <c r="G20" s="69"/>
    </row>
    <row r="21" spans="2:8" ht="22.5" customHeight="1" x14ac:dyDescent="0.15">
      <c r="B21" s="689" t="s">
        <v>196</v>
      </c>
      <c r="C21" s="690"/>
      <c r="D21" s="328">
        <v>4660</v>
      </c>
      <c r="E21" s="327">
        <v>138</v>
      </c>
      <c r="F21" s="327">
        <v>528</v>
      </c>
      <c r="G21" s="69"/>
    </row>
    <row r="22" spans="2:8" ht="22.5" customHeight="1" x14ac:dyDescent="0.15">
      <c r="B22" s="689" t="s">
        <v>197</v>
      </c>
      <c r="C22" s="690"/>
      <c r="D22" s="328">
        <v>12152</v>
      </c>
      <c r="E22" s="327">
        <v>740</v>
      </c>
      <c r="F22" s="327">
        <v>1090</v>
      </c>
      <c r="G22" s="69"/>
    </row>
    <row r="23" spans="2:8" ht="22.5" customHeight="1" x14ac:dyDescent="0.15">
      <c r="B23" s="689" t="s">
        <v>198</v>
      </c>
      <c r="C23" s="690"/>
      <c r="D23" s="328">
        <v>209174</v>
      </c>
      <c r="E23" s="327">
        <v>13571</v>
      </c>
      <c r="F23" s="327">
        <v>5694</v>
      </c>
      <c r="G23" s="69"/>
    </row>
    <row r="24" spans="2:8" ht="22.5" customHeight="1" x14ac:dyDescent="0.15">
      <c r="B24" s="691" t="s">
        <v>199</v>
      </c>
      <c r="C24" s="692"/>
      <c r="D24" s="328">
        <v>3906</v>
      </c>
      <c r="E24" s="327">
        <v>122</v>
      </c>
      <c r="F24" s="327">
        <v>719</v>
      </c>
      <c r="G24" s="69"/>
    </row>
    <row r="25" spans="2:8" ht="22.5" customHeight="1" x14ac:dyDescent="0.15">
      <c r="B25" s="691" t="s">
        <v>200</v>
      </c>
      <c r="C25" s="692"/>
      <c r="D25" s="328">
        <v>752</v>
      </c>
      <c r="E25" s="123" t="s">
        <v>336</v>
      </c>
      <c r="F25" s="123" t="s">
        <v>336</v>
      </c>
      <c r="G25" s="329"/>
    </row>
    <row r="26" spans="2:8" ht="5.0999999999999996" customHeight="1" x14ac:dyDescent="0.15">
      <c r="B26" s="330"/>
      <c r="C26" s="330"/>
      <c r="D26" s="69"/>
      <c r="E26" s="69"/>
      <c r="F26" s="329"/>
      <c r="G26" s="69"/>
      <c r="H26" s="329"/>
    </row>
    <row r="27" spans="2:8" x14ac:dyDescent="0.15">
      <c r="B27" s="3" t="s">
        <v>605</v>
      </c>
    </row>
    <row r="28" spans="2:8" ht="22.5" customHeight="1" thickBot="1" x14ac:dyDescent="0.2">
      <c r="B28" s="537"/>
      <c r="C28" s="634"/>
      <c r="D28" s="121" t="s">
        <v>595</v>
      </c>
      <c r="E28" s="331" t="s">
        <v>596</v>
      </c>
      <c r="F28" s="120" t="s">
        <v>192</v>
      </c>
      <c r="G28" s="324" t="s">
        <v>606</v>
      </c>
    </row>
    <row r="29" spans="2:8" ht="22.5" customHeight="1" thickTop="1" x14ac:dyDescent="0.15">
      <c r="B29" s="696" t="s">
        <v>597</v>
      </c>
      <c r="C29" s="697"/>
      <c r="D29" s="332">
        <v>81608</v>
      </c>
      <c r="E29" s="333">
        <v>56215</v>
      </c>
      <c r="F29" s="334" t="s">
        <v>598</v>
      </c>
      <c r="G29" s="333">
        <v>38835</v>
      </c>
    </row>
    <row r="30" spans="2:8" ht="22.5" customHeight="1" x14ac:dyDescent="0.15">
      <c r="B30" s="689" t="s">
        <v>193</v>
      </c>
      <c r="C30" s="690"/>
      <c r="D30" s="332">
        <v>65967</v>
      </c>
      <c r="E30" s="335">
        <v>44356</v>
      </c>
      <c r="F30" s="335">
        <v>1256</v>
      </c>
      <c r="G30" s="335">
        <v>38174</v>
      </c>
    </row>
    <row r="31" spans="2:8" ht="22.5" customHeight="1" x14ac:dyDescent="0.15">
      <c r="B31" s="689" t="s">
        <v>194</v>
      </c>
      <c r="C31" s="690"/>
      <c r="D31" s="332">
        <v>9253</v>
      </c>
      <c r="E31" s="335">
        <v>6028</v>
      </c>
      <c r="F31" s="335">
        <v>874</v>
      </c>
      <c r="G31" s="335">
        <v>2169</v>
      </c>
    </row>
    <row r="32" spans="2:8" ht="22.5" customHeight="1" x14ac:dyDescent="0.15">
      <c r="B32" s="689" t="s">
        <v>23</v>
      </c>
      <c r="C32" s="690"/>
      <c r="D32" s="332">
        <v>742</v>
      </c>
      <c r="E32" s="335">
        <v>951</v>
      </c>
      <c r="F32" s="698">
        <v>99</v>
      </c>
      <c r="G32" s="335">
        <v>248</v>
      </c>
    </row>
    <row r="33" spans="2:7" ht="22.5" customHeight="1" x14ac:dyDescent="0.15">
      <c r="B33" s="689" t="s">
        <v>22</v>
      </c>
      <c r="C33" s="690"/>
      <c r="D33" s="332">
        <v>1456</v>
      </c>
      <c r="E33" s="335">
        <v>2253</v>
      </c>
      <c r="F33" s="699"/>
      <c r="G33" s="335">
        <v>312</v>
      </c>
    </row>
    <row r="34" spans="2:7" ht="22.5" customHeight="1" x14ac:dyDescent="0.15">
      <c r="B34" s="689" t="s">
        <v>599</v>
      </c>
      <c r="C34" s="690"/>
      <c r="D34" s="332">
        <v>42597</v>
      </c>
      <c r="E34" s="335">
        <v>30204</v>
      </c>
      <c r="F34" s="334" t="s">
        <v>598</v>
      </c>
      <c r="G34" s="335">
        <v>6751</v>
      </c>
    </row>
    <row r="35" spans="2:7" ht="22.5" customHeight="1" x14ac:dyDescent="0.15">
      <c r="B35" s="700" t="s">
        <v>600</v>
      </c>
      <c r="C35" s="701"/>
      <c r="D35" s="332">
        <v>51145</v>
      </c>
      <c r="E35" s="335">
        <v>40628</v>
      </c>
      <c r="F35" s="335">
        <v>1005</v>
      </c>
      <c r="G35" s="335">
        <v>6155</v>
      </c>
    </row>
    <row r="36" spans="2:7" ht="22.5" customHeight="1" x14ac:dyDescent="0.15">
      <c r="B36" s="689" t="s">
        <v>198</v>
      </c>
      <c r="C36" s="690"/>
      <c r="D36" s="332">
        <v>16093</v>
      </c>
      <c r="E36" s="335">
        <v>7391</v>
      </c>
      <c r="F36" s="333">
        <v>107</v>
      </c>
      <c r="G36" s="333">
        <v>351</v>
      </c>
    </row>
    <row r="37" spans="2:7" ht="22.5" customHeight="1" x14ac:dyDescent="0.15">
      <c r="B37" s="689" t="s">
        <v>601</v>
      </c>
      <c r="C37" s="690"/>
      <c r="D37" s="332">
        <v>926</v>
      </c>
      <c r="E37" s="335">
        <v>301</v>
      </c>
      <c r="F37" s="335">
        <v>2</v>
      </c>
      <c r="G37" s="335">
        <v>149</v>
      </c>
    </row>
    <row r="38" spans="2:7" ht="22.5" customHeight="1" x14ac:dyDescent="0.15">
      <c r="B38" s="689" t="s">
        <v>197</v>
      </c>
      <c r="C38" s="690"/>
      <c r="D38" s="332">
        <v>2128</v>
      </c>
      <c r="E38" s="335">
        <v>609</v>
      </c>
      <c r="F38" s="335">
        <v>8</v>
      </c>
      <c r="G38" s="335">
        <v>209</v>
      </c>
    </row>
    <row r="39" spans="2:7" ht="22.5" customHeight="1" x14ac:dyDescent="0.15">
      <c r="B39" s="689" t="s">
        <v>602</v>
      </c>
      <c r="C39" s="690"/>
      <c r="D39" s="332"/>
      <c r="E39" s="335">
        <v>56</v>
      </c>
      <c r="F39" s="335">
        <v>90</v>
      </c>
      <c r="G39" s="335">
        <v>90</v>
      </c>
    </row>
    <row r="40" spans="2:7" ht="22.5" customHeight="1" x14ac:dyDescent="0.15">
      <c r="B40" s="691" t="s">
        <v>603</v>
      </c>
      <c r="C40" s="692"/>
      <c r="D40" s="332">
        <v>517</v>
      </c>
      <c r="E40" s="334" t="s">
        <v>598</v>
      </c>
      <c r="F40" s="334" t="s">
        <v>598</v>
      </c>
      <c r="G40" s="334" t="s">
        <v>598</v>
      </c>
    </row>
  </sheetData>
  <mergeCells count="34">
    <mergeCell ref="B40:C40"/>
    <mergeCell ref="F32:F33"/>
    <mergeCell ref="B33:C33"/>
    <mergeCell ref="B34:C34"/>
    <mergeCell ref="B35:C35"/>
    <mergeCell ref="B36:C36"/>
    <mergeCell ref="B37:C37"/>
    <mergeCell ref="B38:C38"/>
    <mergeCell ref="B39:C39"/>
    <mergeCell ref="B31:C31"/>
    <mergeCell ref="B32:C32"/>
    <mergeCell ref="B28:C28"/>
    <mergeCell ref="B29:C29"/>
    <mergeCell ref="B30:C30"/>
    <mergeCell ref="B16:C16"/>
    <mergeCell ref="B17:C17"/>
    <mergeCell ref="B9:C9"/>
    <mergeCell ref="B2:C2"/>
    <mergeCell ref="B3:C3"/>
    <mergeCell ref="B4:C4"/>
    <mergeCell ref="B5:C5"/>
    <mergeCell ref="F2:G2"/>
    <mergeCell ref="F3:G3"/>
    <mergeCell ref="F6:G6"/>
    <mergeCell ref="B14:C14"/>
    <mergeCell ref="B15:C15"/>
    <mergeCell ref="B23:C23"/>
    <mergeCell ref="B24:C24"/>
    <mergeCell ref="B25:C25"/>
    <mergeCell ref="B18:C18"/>
    <mergeCell ref="B22:C22"/>
    <mergeCell ref="B19:C19"/>
    <mergeCell ref="B20:C20"/>
    <mergeCell ref="B21:C21"/>
  </mergeCells>
  <phoneticPr fontId="2"/>
  <pageMargins left="0.70866141732283472" right="0.31496062992125984" top="0.74803149606299213" bottom="0.74803149606299213" header="0.31496062992125984" footer="0.31496062992125984"/>
  <pageSetup paperSize="9" orientation="portrait" r:id="rId1"/>
  <headerFooter scaleWithDoc="0" alignWithMargins="0">
    <oddFooter>&amp;C&amp;"ＭＳ Ｐ明朝,標準"&amp;A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33"/>
  <sheetViews>
    <sheetView zoomScale="85" zoomScaleNormal="85" workbookViewId="0">
      <selection sqref="A1:B1"/>
    </sheetView>
  </sheetViews>
  <sheetFormatPr defaultColWidth="8.5" defaultRowHeight="13.5" x14ac:dyDescent="0.15"/>
  <cols>
    <col min="1" max="12" width="10.625" style="3" customWidth="1"/>
    <col min="13" max="16384" width="8.5" style="3"/>
  </cols>
  <sheetData>
    <row r="1" spans="1:8" ht="20.100000000000001" customHeight="1" x14ac:dyDescent="0.15">
      <c r="A1" s="589" t="s">
        <v>365</v>
      </c>
      <c r="B1" s="589"/>
    </row>
    <row r="2" spans="1:8" ht="20.100000000000001" customHeight="1" x14ac:dyDescent="0.15">
      <c r="A2" s="3" t="s">
        <v>67</v>
      </c>
    </row>
    <row r="3" spans="1:8" ht="27" customHeight="1" x14ac:dyDescent="0.15">
      <c r="A3" s="702"/>
      <c r="B3" s="527" t="s">
        <v>73</v>
      </c>
      <c r="C3" s="527"/>
      <c r="D3" s="646"/>
      <c r="E3" s="523" t="s">
        <v>74</v>
      </c>
      <c r="F3" s="524"/>
      <c r="G3" s="525"/>
      <c r="H3" s="649" t="s">
        <v>68</v>
      </c>
    </row>
    <row r="4" spans="1:8" ht="27" customHeight="1" thickBot="1" x14ac:dyDescent="0.2">
      <c r="A4" s="703"/>
      <c r="B4" s="269" t="s">
        <v>41</v>
      </c>
      <c r="C4" s="270" t="s">
        <v>42</v>
      </c>
      <c r="D4" s="126" t="s">
        <v>31</v>
      </c>
      <c r="E4" s="271" t="s">
        <v>41</v>
      </c>
      <c r="F4" s="121" t="s">
        <v>42</v>
      </c>
      <c r="G4" s="113" t="s">
        <v>31</v>
      </c>
      <c r="H4" s="704"/>
    </row>
    <row r="5" spans="1:8" ht="27" customHeight="1" thickTop="1" x14ac:dyDescent="0.15">
      <c r="A5" s="35" t="s">
        <v>24</v>
      </c>
      <c r="B5" s="272">
        <v>20148</v>
      </c>
      <c r="C5" s="247">
        <v>3265</v>
      </c>
      <c r="D5" s="273">
        <v>23413</v>
      </c>
      <c r="E5" s="274">
        <v>22393</v>
      </c>
      <c r="F5" s="275">
        <v>3424</v>
      </c>
      <c r="G5" s="276">
        <v>25817</v>
      </c>
      <c r="H5" s="277">
        <v>15248</v>
      </c>
    </row>
    <row r="6" spans="1:8" ht="27" customHeight="1" x14ac:dyDescent="0.15">
      <c r="A6" s="104" t="s">
        <v>25</v>
      </c>
      <c r="B6" s="278">
        <v>9008</v>
      </c>
      <c r="C6" s="259">
        <v>2476</v>
      </c>
      <c r="D6" s="279">
        <v>11484</v>
      </c>
      <c r="E6" s="280">
        <v>9768</v>
      </c>
      <c r="F6" s="281">
        <v>3081</v>
      </c>
      <c r="G6" s="276">
        <v>12849</v>
      </c>
      <c r="H6" s="260">
        <v>6667</v>
      </c>
    </row>
    <row r="7" spans="1:8" ht="27" customHeight="1" x14ac:dyDescent="0.15">
      <c r="A7" s="104" t="s">
        <v>27</v>
      </c>
      <c r="B7" s="278">
        <v>2882</v>
      </c>
      <c r="C7" s="259">
        <v>1035</v>
      </c>
      <c r="D7" s="279">
        <v>3917</v>
      </c>
      <c r="E7" s="282">
        <v>2917</v>
      </c>
      <c r="F7" s="281">
        <v>1059</v>
      </c>
      <c r="G7" s="276">
        <v>3976</v>
      </c>
      <c r="H7" s="260">
        <v>2240</v>
      </c>
    </row>
    <row r="8" spans="1:8" ht="27" customHeight="1" x14ac:dyDescent="0.15">
      <c r="A8" s="104" t="s">
        <v>29</v>
      </c>
      <c r="B8" s="278">
        <v>307</v>
      </c>
      <c r="C8" s="259">
        <v>230</v>
      </c>
      <c r="D8" s="279">
        <v>537</v>
      </c>
      <c r="E8" s="282">
        <v>333</v>
      </c>
      <c r="F8" s="281">
        <v>256</v>
      </c>
      <c r="G8" s="276">
        <v>589</v>
      </c>
      <c r="H8" s="260">
        <v>110</v>
      </c>
    </row>
    <row r="9" spans="1:8" ht="27" customHeight="1" x14ac:dyDescent="0.15">
      <c r="A9" s="104" t="s">
        <v>28</v>
      </c>
      <c r="B9" s="278">
        <v>1742</v>
      </c>
      <c r="C9" s="259">
        <v>761</v>
      </c>
      <c r="D9" s="279">
        <v>2503</v>
      </c>
      <c r="E9" s="282">
        <v>1870</v>
      </c>
      <c r="F9" s="281">
        <v>826</v>
      </c>
      <c r="G9" s="276">
        <v>2696</v>
      </c>
      <c r="H9" s="260">
        <v>1533</v>
      </c>
    </row>
    <row r="10" spans="1:8" ht="27" customHeight="1" x14ac:dyDescent="0.15">
      <c r="A10" s="283" t="s">
        <v>107</v>
      </c>
      <c r="B10" s="284">
        <v>794</v>
      </c>
      <c r="C10" s="285">
        <v>995</v>
      </c>
      <c r="D10" s="286">
        <v>1789</v>
      </c>
      <c r="E10" s="287">
        <v>1834</v>
      </c>
      <c r="F10" s="288">
        <v>1111</v>
      </c>
      <c r="G10" s="289">
        <v>2945</v>
      </c>
      <c r="H10" s="258">
        <v>1816</v>
      </c>
    </row>
    <row r="11" spans="1:8" ht="27" customHeight="1" x14ac:dyDescent="0.15">
      <c r="A11" s="290" t="s">
        <v>99</v>
      </c>
      <c r="B11" s="284">
        <v>1364</v>
      </c>
      <c r="C11" s="285">
        <v>424</v>
      </c>
      <c r="D11" s="279">
        <v>1788</v>
      </c>
      <c r="E11" s="287">
        <v>1465</v>
      </c>
      <c r="F11" s="288">
        <v>462</v>
      </c>
      <c r="G11" s="289">
        <v>1927</v>
      </c>
      <c r="H11" s="258">
        <v>792</v>
      </c>
    </row>
    <row r="12" spans="1:8" ht="27" customHeight="1" x14ac:dyDescent="0.15">
      <c r="A12" s="283" t="s">
        <v>108</v>
      </c>
      <c r="B12" s="284">
        <v>971</v>
      </c>
      <c r="C12" s="285">
        <v>516</v>
      </c>
      <c r="D12" s="286">
        <v>1487</v>
      </c>
      <c r="E12" s="287">
        <v>1170</v>
      </c>
      <c r="F12" s="288">
        <v>548</v>
      </c>
      <c r="G12" s="65">
        <v>1718</v>
      </c>
      <c r="H12" s="258">
        <v>1299</v>
      </c>
    </row>
    <row r="13" spans="1:8" ht="27" customHeight="1" x14ac:dyDescent="0.15">
      <c r="A13" s="290" t="s">
        <v>100</v>
      </c>
      <c r="B13" s="284">
        <v>1595</v>
      </c>
      <c r="C13" s="285">
        <v>825</v>
      </c>
      <c r="D13" s="286">
        <v>2420</v>
      </c>
      <c r="E13" s="287">
        <v>1924</v>
      </c>
      <c r="F13" s="288">
        <v>882</v>
      </c>
      <c r="G13" s="289">
        <v>2806</v>
      </c>
      <c r="H13" s="258">
        <v>1771</v>
      </c>
    </row>
    <row r="14" spans="1:8" ht="27" customHeight="1" x14ac:dyDescent="0.15">
      <c r="A14" s="104" t="s">
        <v>6</v>
      </c>
      <c r="B14" s="278">
        <v>6055</v>
      </c>
      <c r="C14" s="259">
        <v>3960</v>
      </c>
      <c r="D14" s="279">
        <v>10015</v>
      </c>
      <c r="E14" s="282">
        <v>6127</v>
      </c>
      <c r="F14" s="281">
        <v>4018</v>
      </c>
      <c r="G14" s="276">
        <v>10145</v>
      </c>
      <c r="H14" s="260">
        <v>9185</v>
      </c>
    </row>
    <row r="15" spans="1:8" ht="27" customHeight="1" thickBot="1" x14ac:dyDescent="0.2">
      <c r="A15" s="261" t="s">
        <v>176</v>
      </c>
      <c r="B15" s="291">
        <v>3953</v>
      </c>
      <c r="C15" s="292">
        <v>1073</v>
      </c>
      <c r="D15" s="293">
        <v>5026</v>
      </c>
      <c r="E15" s="294">
        <v>4590</v>
      </c>
      <c r="F15" s="295">
        <v>1134</v>
      </c>
      <c r="G15" s="296">
        <v>5724</v>
      </c>
      <c r="H15" s="297">
        <v>4583</v>
      </c>
    </row>
    <row r="16" spans="1:8" ht="27" customHeight="1" thickTop="1" x14ac:dyDescent="0.15">
      <c r="A16" s="35" t="s">
        <v>31</v>
      </c>
      <c r="B16" s="272">
        <v>48819</v>
      </c>
      <c r="C16" s="262">
        <v>15560</v>
      </c>
      <c r="D16" s="273">
        <v>64379</v>
      </c>
      <c r="E16" s="274">
        <v>54391</v>
      </c>
      <c r="F16" s="298">
        <v>16801</v>
      </c>
      <c r="G16" s="108">
        <v>71192</v>
      </c>
      <c r="H16" s="277">
        <v>45244</v>
      </c>
    </row>
    <row r="17" spans="1:10" s="4" customFormat="1" ht="27" customHeight="1" x14ac:dyDescent="0.15">
      <c r="A17" s="36"/>
      <c r="B17" s="2"/>
      <c r="C17" s="2"/>
      <c r="D17" s="2"/>
      <c r="E17" s="2"/>
      <c r="F17" s="6" t="s">
        <v>546</v>
      </c>
      <c r="G17" s="6"/>
      <c r="H17" s="6"/>
      <c r="I17" s="6"/>
      <c r="J17" s="37"/>
    </row>
    <row r="18" spans="1:10" ht="27" customHeight="1" x14ac:dyDescent="0.15">
      <c r="A18" s="633"/>
      <c r="B18" s="523" t="s">
        <v>75</v>
      </c>
      <c r="C18" s="524"/>
      <c r="D18" s="524"/>
      <c r="E18" s="38"/>
      <c r="F18" s="706"/>
      <c r="G18" s="712" t="s">
        <v>76</v>
      </c>
      <c r="H18" s="713"/>
      <c r="I18" s="39"/>
    </row>
    <row r="19" spans="1:10" ht="27" customHeight="1" thickBot="1" x14ac:dyDescent="0.2">
      <c r="A19" s="634"/>
      <c r="B19" s="121" t="s">
        <v>41</v>
      </c>
      <c r="C19" s="120" t="s">
        <v>42</v>
      </c>
      <c r="D19" s="120" t="s">
        <v>31</v>
      </c>
      <c r="E19" s="38"/>
      <c r="F19" s="711"/>
      <c r="G19" s="299" t="s">
        <v>77</v>
      </c>
      <c r="H19" s="300" t="s">
        <v>78</v>
      </c>
      <c r="I19" s="39"/>
    </row>
    <row r="20" spans="1:10" ht="27" customHeight="1" thickTop="1" x14ac:dyDescent="0.15">
      <c r="A20" s="301" t="s">
        <v>24</v>
      </c>
      <c r="B20" s="302">
        <v>739981</v>
      </c>
      <c r="C20" s="275">
        <v>163430</v>
      </c>
      <c r="D20" s="303">
        <v>903411</v>
      </c>
      <c r="E20" s="2"/>
      <c r="F20" s="304" t="s">
        <v>24</v>
      </c>
      <c r="G20" s="247">
        <v>435</v>
      </c>
      <c r="H20" s="305">
        <v>34</v>
      </c>
      <c r="I20" s="39"/>
    </row>
    <row r="21" spans="1:10" ht="27" customHeight="1" x14ac:dyDescent="0.15">
      <c r="A21" s="306" t="s">
        <v>25</v>
      </c>
      <c r="B21" s="282">
        <v>145062</v>
      </c>
      <c r="C21" s="281">
        <v>52227</v>
      </c>
      <c r="D21" s="303">
        <v>197289</v>
      </c>
      <c r="E21" s="2"/>
      <c r="F21" s="307" t="s">
        <v>25</v>
      </c>
      <c r="G21" s="259">
        <v>361</v>
      </c>
      <c r="H21" s="308">
        <v>15</v>
      </c>
      <c r="I21" s="39"/>
    </row>
    <row r="22" spans="1:10" ht="27" customHeight="1" x14ac:dyDescent="0.15">
      <c r="A22" s="306" t="s">
        <v>27</v>
      </c>
      <c r="B22" s="282">
        <v>43182</v>
      </c>
      <c r="C22" s="281">
        <v>21798</v>
      </c>
      <c r="D22" s="303">
        <v>64980</v>
      </c>
      <c r="E22" s="2"/>
      <c r="F22" s="307" t="s">
        <v>27</v>
      </c>
      <c r="G22" s="259">
        <v>143</v>
      </c>
      <c r="H22" s="308">
        <v>9</v>
      </c>
      <c r="I22" s="39"/>
    </row>
    <row r="23" spans="1:10" ht="27" customHeight="1" x14ac:dyDescent="0.15">
      <c r="A23" s="306" t="s">
        <v>351</v>
      </c>
      <c r="B23" s="282">
        <v>7590</v>
      </c>
      <c r="C23" s="281">
        <v>5182</v>
      </c>
      <c r="D23" s="303">
        <v>12772</v>
      </c>
      <c r="E23" s="2"/>
      <c r="F23" s="309" t="s">
        <v>29</v>
      </c>
      <c r="G23" s="285">
        <v>30</v>
      </c>
      <c r="H23" s="310">
        <v>3</v>
      </c>
      <c r="I23" s="39"/>
    </row>
    <row r="24" spans="1:10" ht="27" customHeight="1" x14ac:dyDescent="0.15">
      <c r="A24" s="306" t="s">
        <v>28</v>
      </c>
      <c r="B24" s="282">
        <v>14390</v>
      </c>
      <c r="C24" s="281">
        <v>11183</v>
      </c>
      <c r="D24" s="303">
        <v>25573</v>
      </c>
      <c r="E24" s="2"/>
      <c r="F24" s="307" t="s">
        <v>28</v>
      </c>
      <c r="G24" s="259">
        <v>49</v>
      </c>
      <c r="H24" s="308"/>
      <c r="I24" s="39"/>
    </row>
    <row r="25" spans="1:10" ht="27" customHeight="1" x14ac:dyDescent="0.15">
      <c r="A25" s="311" t="s">
        <v>107</v>
      </c>
      <c r="B25" s="312">
        <v>13767</v>
      </c>
      <c r="C25" s="313">
        <v>7983</v>
      </c>
      <c r="D25" s="314">
        <v>21750</v>
      </c>
      <c r="E25" s="2"/>
      <c r="F25" s="309" t="s">
        <v>107</v>
      </c>
      <c r="G25" s="285">
        <v>69</v>
      </c>
      <c r="H25" s="310">
        <v>5</v>
      </c>
      <c r="I25" s="39"/>
    </row>
    <row r="26" spans="1:10" ht="27" customHeight="1" x14ac:dyDescent="0.15">
      <c r="A26" s="315" t="s">
        <v>99</v>
      </c>
      <c r="B26" s="287">
        <v>23961</v>
      </c>
      <c r="C26" s="288">
        <v>16435</v>
      </c>
      <c r="D26" s="316">
        <v>40396</v>
      </c>
      <c r="E26" s="2"/>
      <c r="F26" s="309" t="s">
        <v>99</v>
      </c>
      <c r="G26" s="285">
        <v>62</v>
      </c>
      <c r="H26" s="310">
        <v>6</v>
      </c>
      <c r="I26" s="39"/>
    </row>
    <row r="27" spans="1:10" ht="27" customHeight="1" x14ac:dyDescent="0.15">
      <c r="A27" s="306" t="s">
        <v>108</v>
      </c>
      <c r="B27" s="282">
        <v>28565</v>
      </c>
      <c r="C27" s="308">
        <v>13060</v>
      </c>
      <c r="D27" s="316">
        <v>41625</v>
      </c>
      <c r="E27" s="2"/>
      <c r="F27" s="309" t="s">
        <v>108</v>
      </c>
      <c r="G27" s="285">
        <v>61</v>
      </c>
      <c r="H27" s="310">
        <v>8</v>
      </c>
      <c r="I27" s="39"/>
    </row>
    <row r="28" spans="1:10" ht="27" customHeight="1" x14ac:dyDescent="0.15">
      <c r="A28" s="306" t="s">
        <v>100</v>
      </c>
      <c r="B28" s="282">
        <v>34415</v>
      </c>
      <c r="C28" s="308">
        <v>15439</v>
      </c>
      <c r="D28" s="316">
        <v>49854</v>
      </c>
      <c r="E28" s="2"/>
      <c r="F28" s="309" t="s">
        <v>100</v>
      </c>
      <c r="G28" s="285">
        <v>68</v>
      </c>
      <c r="H28" s="310">
        <v>7</v>
      </c>
      <c r="I28" s="39"/>
    </row>
    <row r="29" spans="1:10" ht="27" customHeight="1" x14ac:dyDescent="0.15">
      <c r="A29" s="306" t="s">
        <v>6</v>
      </c>
      <c r="B29" s="282">
        <v>120120</v>
      </c>
      <c r="C29" s="281">
        <v>100261</v>
      </c>
      <c r="D29" s="303">
        <v>220381</v>
      </c>
      <c r="E29" s="40"/>
      <c r="F29" s="307" t="s">
        <v>6</v>
      </c>
      <c r="G29" s="259">
        <v>23</v>
      </c>
      <c r="H29" s="308"/>
      <c r="I29" s="39"/>
    </row>
    <row r="30" spans="1:10" ht="27" customHeight="1" thickBot="1" x14ac:dyDescent="0.2">
      <c r="A30" s="311" t="s">
        <v>176</v>
      </c>
      <c r="B30" s="312">
        <v>62325</v>
      </c>
      <c r="C30" s="313">
        <v>25124</v>
      </c>
      <c r="D30" s="314">
        <v>87449</v>
      </c>
      <c r="F30" s="317" t="s">
        <v>176</v>
      </c>
      <c r="G30" s="292">
        <v>185</v>
      </c>
      <c r="H30" s="318">
        <v>10</v>
      </c>
    </row>
    <row r="31" spans="1:10" ht="14.25" thickTop="1" x14ac:dyDescent="0.15">
      <c r="A31" s="714" t="s">
        <v>31</v>
      </c>
      <c r="B31" s="716">
        <v>1233358</v>
      </c>
      <c r="C31" s="718">
        <v>432122</v>
      </c>
      <c r="D31" s="719">
        <v>1665480</v>
      </c>
      <c r="F31" s="705" t="s">
        <v>83</v>
      </c>
      <c r="G31" s="707">
        <v>537</v>
      </c>
      <c r="H31" s="709">
        <v>37</v>
      </c>
    </row>
    <row r="32" spans="1:10" x14ac:dyDescent="0.15">
      <c r="A32" s="715"/>
      <c r="B32" s="717"/>
      <c r="C32" s="582"/>
      <c r="D32" s="720"/>
      <c r="E32" s="20"/>
      <c r="F32" s="706"/>
      <c r="G32" s="708"/>
      <c r="H32" s="710"/>
    </row>
    <row r="33" spans="1:4" x14ac:dyDescent="0.15">
      <c r="A33" s="22"/>
      <c r="B33" s="20"/>
      <c r="C33" s="20"/>
      <c r="D33" s="20"/>
    </row>
  </sheetData>
  <mergeCells count="16">
    <mergeCell ref="A18:A19"/>
    <mergeCell ref="B18:D18"/>
    <mergeCell ref="F31:F32"/>
    <mergeCell ref="G31:G32"/>
    <mergeCell ref="H31:H32"/>
    <mergeCell ref="F18:F19"/>
    <mergeCell ref="G18:H18"/>
    <mergeCell ref="A31:A32"/>
    <mergeCell ref="B31:B32"/>
    <mergeCell ref="C31:C32"/>
    <mergeCell ref="D31:D32"/>
    <mergeCell ref="A1:B1"/>
    <mergeCell ref="E3:G3"/>
    <mergeCell ref="A3:A4"/>
    <mergeCell ref="H3:H4"/>
    <mergeCell ref="B3:D3"/>
  </mergeCells>
  <phoneticPr fontId="2"/>
  <pageMargins left="0.78740157480314965" right="0.78740157480314965" top="0.59055118110236227" bottom="0.59055118110236227" header="0.51181102362204722" footer="0.51181102362204722"/>
  <pageSetup paperSize="9" scale="91" orientation="portrait" r:id="rId1"/>
  <headerFooter scaleWithDoc="0" alignWithMargins="0">
    <oddFooter>&amp;C&amp;"ＭＳ Ｐ明朝,標準"&amp;A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表紙</vt:lpstr>
      <vt:lpstr>1ページ</vt:lpstr>
      <vt:lpstr>2ページ</vt:lpstr>
      <vt:lpstr>3ページ</vt:lpstr>
      <vt:lpstr>4ページ</vt:lpstr>
      <vt:lpstr>5ページ </vt:lpstr>
      <vt:lpstr>6ページ</vt:lpstr>
      <vt:lpstr>7ページ</vt:lpstr>
      <vt:lpstr>8ページ</vt:lpstr>
      <vt:lpstr>9ページ</vt:lpstr>
      <vt:lpstr>10ページ </vt:lpstr>
      <vt:lpstr>11ページ  </vt:lpstr>
      <vt:lpstr>12ページ </vt:lpstr>
      <vt:lpstr>13ページ </vt:lpstr>
      <vt:lpstr>14ページ</vt:lpstr>
      <vt:lpstr>15ページ</vt:lpstr>
      <vt:lpstr>'1ページ'!Print_Area</vt:lpstr>
      <vt:lpstr>'5ページ '!Print_Area</vt:lpstr>
      <vt:lpstr>'8ページ'!Print_Area</vt:lpstr>
      <vt:lpstr>'9ページ'!Print_Area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岡山市役所</cp:lastModifiedBy>
  <cp:lastPrinted>2019-06-02T02:14:00Z</cp:lastPrinted>
  <dcterms:created xsi:type="dcterms:W3CDTF">2000-04-09T00:44:21Z</dcterms:created>
  <dcterms:modified xsi:type="dcterms:W3CDTF">2019-06-02T02:14:17Z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-302216247</vt:i4>
  </property>
  <property fmtid="{D5CDD505-2E9C-101B-9397-08002B2CF9AE}" pid="3" name="_EmailSubject">
    <vt:lpwstr/>
  </property>
  <property fmtid="{D5CDD505-2E9C-101B-9397-08002B2CF9AE}" pid="4" name="_AuthorEmail">
    <vt:lpwstr>miyachin@ff.iij4u.or.jp</vt:lpwstr>
  </property>
  <property fmtid="{D5CDD505-2E9C-101B-9397-08002B2CF9AE}" pid="5" name="_AuthorEmailDisplayName">
    <vt:lpwstr>宮本　紀子</vt:lpwstr>
  </property>
  <property fmtid="{D5CDD505-2E9C-101B-9397-08002B2CF9AE}" pid="6" name="_ReviewingToolsShownOnce">
    <vt:lpwstr/>
  </property>
</Properties>
</file>