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0116971\Desktop\"/>
    </mc:Choice>
  </mc:AlternateContent>
  <bookViews>
    <workbookView xWindow="0" yWindow="0" windowWidth="20490" windowHeight="7530"/>
  </bookViews>
  <sheets>
    <sheet name="表2　抽出" sheetId="2" r:id="rId1"/>
    <sheet name="図1　抽出" sheetId="4" r:id="rId2"/>
    <sheet name="表4　評価" sheetId="1" r:id="rId3"/>
  </sheets>
  <definedNames>
    <definedName name="_xlnm._FilterDatabase" localSheetId="1" hidden="1">'図1　抽出'!$A$4:$R$97</definedName>
    <definedName name="_xlnm._FilterDatabase" localSheetId="0" hidden="1">'表2　抽出'!$A$4:$S$98</definedName>
    <definedName name="_xlnm._FilterDatabase" localSheetId="2" hidden="1">'表4　評価'!$A$4:$W$98</definedName>
    <definedName name="_xlnm.Print_Area" localSheetId="1">'図1　抽出'!$A$1:$S$97</definedName>
    <definedName name="_xlnm.Print_Area" localSheetId="0">'表2　抽出'!$A$1:$S$99</definedName>
    <definedName name="_xlnm.Print_Area" localSheetId="2">'表4　評価'!$A$1:$W$98</definedName>
    <definedName name="_xlnm.Print_Titles" localSheetId="1">'図1　抽出'!$2:$4</definedName>
    <definedName name="_xlnm.Print_Titles" localSheetId="0">'表2　抽出'!$2:$4</definedName>
    <definedName name="_xlnm.Print_Titles" localSheetId="2">'表4　評価'!$2:$4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26" i="1" l="1"/>
  <c r="W8" i="1"/>
  <c r="W39" i="1"/>
  <c r="W31" i="1"/>
  <c r="W12" i="1"/>
  <c r="W75" i="1"/>
  <c r="W20" i="1"/>
  <c r="W27" i="1"/>
  <c r="W13" i="1"/>
  <c r="W80" i="1"/>
  <c r="W25" i="1"/>
  <c r="W51" i="1"/>
  <c r="W6" i="1"/>
  <c r="W14" i="1"/>
  <c r="W32" i="1"/>
  <c r="W52" i="1"/>
  <c r="W15" i="1"/>
  <c r="W81" i="1"/>
  <c r="W77" i="1"/>
  <c r="W98" i="1"/>
  <c r="W53" i="1"/>
  <c r="W48" i="1"/>
  <c r="W54" i="1"/>
  <c r="W35" i="1"/>
  <c r="W82" i="1"/>
  <c r="W55" i="1"/>
  <c r="W56" i="1"/>
  <c r="W57" i="1"/>
  <c r="W67" i="1"/>
  <c r="W83" i="1"/>
  <c r="W9" i="1"/>
  <c r="W21" i="1"/>
  <c r="W49" i="1"/>
  <c r="W84" i="1"/>
  <c r="W33" i="1"/>
  <c r="W68" i="1"/>
  <c r="W29" i="1"/>
  <c r="W76" i="1"/>
  <c r="W78" i="1"/>
  <c r="W58" i="1"/>
  <c r="W85" i="1"/>
  <c r="W86" i="1"/>
  <c r="W87" i="1"/>
  <c r="W59" i="1"/>
  <c r="W69" i="1"/>
  <c r="W40" i="1"/>
  <c r="W96" i="1"/>
  <c r="W42" i="1"/>
  <c r="W28" i="1"/>
  <c r="W97" i="1"/>
  <c r="W70" i="1"/>
  <c r="W43" i="1"/>
  <c r="W79" i="1"/>
  <c r="W60" i="1"/>
  <c r="W61" i="1"/>
  <c r="W36" i="1"/>
  <c r="W71" i="1"/>
  <c r="W38" i="1"/>
  <c r="W41" i="1"/>
  <c r="W30" i="1"/>
  <c r="W7" i="1"/>
  <c r="W19" i="1"/>
  <c r="W44" i="1"/>
  <c r="W62" i="1"/>
  <c r="W45" i="1"/>
  <c r="W63" i="1"/>
  <c r="W72" i="1"/>
  <c r="W88" i="1"/>
  <c r="W66" i="1"/>
  <c r="W89" i="1"/>
  <c r="W64" i="1"/>
  <c r="W90" i="1"/>
  <c r="W91" i="1"/>
  <c r="W73" i="1"/>
  <c r="W17" i="1"/>
  <c r="W18" i="1"/>
  <c r="W22" i="1"/>
  <c r="W46" i="1"/>
  <c r="W65" i="1"/>
  <c r="W92" i="1"/>
  <c r="W93" i="1"/>
  <c r="W34" i="1"/>
  <c r="W74" i="1"/>
  <c r="W11" i="1"/>
  <c r="W10" i="1"/>
  <c r="W47" i="1"/>
  <c r="W50" i="1"/>
  <c r="W94" i="1"/>
  <c r="W37" i="1"/>
  <c r="W23" i="1"/>
  <c r="W16" i="1"/>
  <c r="W95" i="1"/>
  <c r="W24" i="1"/>
  <c r="W5" i="1"/>
  <c r="P99" i="2"/>
  <c r="G99" i="2" l="1"/>
  <c r="H99" i="2"/>
  <c r="I99" i="2"/>
  <c r="J99" i="2"/>
  <c r="K99" i="2"/>
  <c r="L99" i="2"/>
  <c r="M99" i="2"/>
  <c r="N99" i="2"/>
  <c r="O99" i="2"/>
  <c r="Q99" i="2"/>
  <c r="R99" i="2"/>
  <c r="S99" i="2"/>
  <c r="F99" i="2"/>
</calcChain>
</file>

<file path=xl/sharedStrings.xml><?xml version="1.0" encoding="utf-8"?>
<sst xmlns="http://schemas.openxmlformats.org/spreadsheetml/2006/main" count="945" uniqueCount="259">
  <si>
    <t>区分</t>
    <rPh sb="0" eb="2">
      <t>クブン</t>
    </rPh>
    <phoneticPr fontId="1"/>
  </si>
  <si>
    <t>タイプ</t>
  </si>
  <si>
    <t>名称</t>
    <rPh sb="0" eb="2">
      <t>メイショウ</t>
    </rPh>
    <phoneticPr fontId="1"/>
  </si>
  <si>
    <t>所在地</t>
    <rPh sb="0" eb="3">
      <t>ショザイチ</t>
    </rPh>
    <phoneticPr fontId="1"/>
  </si>
  <si>
    <t>評価項目</t>
    <rPh sb="0" eb="4">
      <t>ヒョウカコウモク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</si>
  <si>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</si>
  <si>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</si>
  <si>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</si>
  <si>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</si>
  <si>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</si>
  <si>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</si>
  <si>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</si>
  <si>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</si>
  <si>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</si>
  <si>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</si>
  <si>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</si>
  <si>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</si>
  <si>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重要湿地</t>
    <rPh sb="0" eb="4">
      <t>ジュウヨウシッチ</t>
    </rPh>
    <phoneticPr fontId="1"/>
  </si>
  <si>
    <t>重要海域</t>
    <rPh sb="0" eb="4">
      <t>ジュウヨウカイイキ</t>
    </rPh>
    <phoneticPr fontId="1"/>
  </si>
  <si>
    <t>希少種が多い地域</t>
    <phoneticPr fontId="1"/>
  </si>
  <si>
    <t>環境緑地保護地域</t>
    <phoneticPr fontId="1"/>
  </si>
  <si>
    <t>郷土自然保護地域</t>
    <phoneticPr fontId="1"/>
  </si>
  <si>
    <t>郷土記念物</t>
    <phoneticPr fontId="1"/>
  </si>
  <si>
    <t>風致地区</t>
    <phoneticPr fontId="1"/>
  </si>
  <si>
    <t>国立公園</t>
    <phoneticPr fontId="1"/>
  </si>
  <si>
    <t>県立自然公園</t>
    <phoneticPr fontId="1"/>
  </si>
  <si>
    <t>自然海浜保全地区</t>
    <phoneticPr fontId="1"/>
  </si>
  <si>
    <t>植生自然度</t>
    <phoneticPr fontId="1"/>
  </si>
  <si>
    <t>小規模・脆弱</t>
    <phoneticPr fontId="1"/>
  </si>
  <si>
    <t>さとやま指数</t>
    <phoneticPr fontId="1"/>
  </si>
  <si>
    <t>環境学習フィールド</t>
    <phoneticPr fontId="1"/>
  </si>
  <si>
    <t>人口集中地区</t>
    <phoneticPr fontId="1"/>
  </si>
  <si>
    <t>評価順位</t>
    <rPh sb="0" eb="2">
      <t>ヒョウカ</t>
    </rPh>
    <rPh sb="2" eb="4">
      <t>ジュンイ</t>
    </rPh>
    <phoneticPr fontId="1"/>
  </si>
  <si>
    <t>地図番号</t>
    <rPh sb="0" eb="2">
      <t>チズ</t>
    </rPh>
    <rPh sb="2" eb="4">
      <t>バンゴウ</t>
    </rPh>
    <phoneticPr fontId="1"/>
  </si>
  <si>
    <t>合計得点</t>
    <rPh sb="0" eb="2">
      <t>ゴウケイ</t>
    </rPh>
    <rPh sb="2" eb="4">
      <t>トクテン</t>
    </rPh>
    <rPh sb="3" eb="4">
      <t>テン</t>
    </rPh>
    <phoneticPr fontId="1"/>
  </si>
  <si>
    <t>潜在的重要箇所</t>
    <rPh sb="0" eb="7">
      <t>センザイテキジュウヨウカショ</t>
    </rPh>
    <phoneticPr fontId="1"/>
  </si>
  <si>
    <t>身近な生きものの里</t>
    <rPh sb="0" eb="2">
      <t>ミジカ</t>
    </rPh>
    <phoneticPr fontId="1"/>
  </si>
  <si>
    <t>〇</t>
  </si>
  <si>
    <t>抽出項目</t>
    <rPh sb="0" eb="2">
      <t>チュウシュツ</t>
    </rPh>
    <rPh sb="2" eb="4">
      <t>コウモク</t>
    </rPh>
    <phoneticPr fontId="1"/>
  </si>
  <si>
    <t>北区建部町下神目・川口</t>
  </si>
  <si>
    <t>北区建部町下神目・川口</t>
    <phoneticPr fontId="1"/>
  </si>
  <si>
    <t>森</t>
    <rPh sb="0" eb="1">
      <t>モリ</t>
    </rPh>
    <phoneticPr fontId="1"/>
  </si>
  <si>
    <t>樹林・池沼</t>
    <rPh sb="0" eb="2">
      <t>ジュリン</t>
    </rPh>
    <rPh sb="3" eb="5">
      <t>チショウ</t>
    </rPh>
    <phoneticPr fontId="1"/>
  </si>
  <si>
    <t>吉備津・吉備津彦神社周辺</t>
    <rPh sb="10" eb="12">
      <t>シュウヘン</t>
    </rPh>
    <phoneticPr fontId="1"/>
  </si>
  <si>
    <t>北区尾上・吉備津ほか</t>
    <rPh sb="0" eb="2">
      <t>キタク</t>
    </rPh>
    <rPh sb="2" eb="4">
      <t>オノウエ</t>
    </rPh>
    <rPh sb="5" eb="8">
      <t>キビツ</t>
    </rPh>
    <phoneticPr fontId="1"/>
  </si>
  <si>
    <t>樹林</t>
    <rPh sb="0" eb="2">
      <t>ジュリン</t>
    </rPh>
    <phoneticPr fontId="1"/>
  </si>
  <si>
    <t>豊楽寺周辺の山林</t>
    <rPh sb="2" eb="3">
      <t>ジ</t>
    </rPh>
    <rPh sb="3" eb="5">
      <t>シュウヘン</t>
    </rPh>
    <phoneticPr fontId="1"/>
  </si>
  <si>
    <t>北区建部町豊楽寺・川口ほか</t>
    <rPh sb="9" eb="11">
      <t>カワグチ</t>
    </rPh>
    <phoneticPr fontId="1"/>
  </si>
  <si>
    <t>志呂神社（三樹山）</t>
  </si>
  <si>
    <t>樹林・草地・池沼</t>
    <rPh sb="0" eb="2">
      <t>ジュリン</t>
    </rPh>
    <rPh sb="3" eb="5">
      <t>クサチ</t>
    </rPh>
    <phoneticPr fontId="1"/>
  </si>
  <si>
    <t>たけべの森</t>
    <rPh sb="4" eb="5">
      <t>モリ</t>
    </rPh>
    <phoneticPr fontId="1"/>
  </si>
  <si>
    <t>北区建部町田地子・富沢ほか</t>
    <rPh sb="9" eb="11">
      <t>トミザワ</t>
    </rPh>
    <phoneticPr fontId="1"/>
  </si>
  <si>
    <t>旭川ダム北部の山林</t>
    <rPh sb="0" eb="2">
      <t>アサヒカワ</t>
    </rPh>
    <rPh sb="4" eb="6">
      <t>ホクブ</t>
    </rPh>
    <rPh sb="7" eb="9">
      <t>サンリン</t>
    </rPh>
    <phoneticPr fontId="1"/>
  </si>
  <si>
    <t>北区建部町和田南・鶴田ほか</t>
    <rPh sb="0" eb="2">
      <t>キタク</t>
    </rPh>
    <rPh sb="2" eb="5">
      <t>タケベチョウ</t>
    </rPh>
    <rPh sb="5" eb="8">
      <t>ワダミナミ</t>
    </rPh>
    <rPh sb="9" eb="11">
      <t>ツルタ</t>
    </rPh>
    <phoneticPr fontId="1"/>
  </si>
  <si>
    <t>半田山</t>
    <rPh sb="0" eb="3">
      <t>ハンダヤマ</t>
    </rPh>
    <phoneticPr fontId="1"/>
  </si>
  <si>
    <t>北区津島・法界院ほか</t>
    <rPh sb="0" eb="2">
      <t>キタク</t>
    </rPh>
    <rPh sb="2" eb="4">
      <t>ツシマ</t>
    </rPh>
    <phoneticPr fontId="1"/>
  </si>
  <si>
    <t>樹林・河川</t>
    <rPh sb="0" eb="2">
      <t>ジュリン</t>
    </rPh>
    <rPh sb="3" eb="5">
      <t>カセン</t>
    </rPh>
    <phoneticPr fontId="1"/>
  </si>
  <si>
    <t>日応寺周辺</t>
    <rPh sb="0" eb="3">
      <t>ニチオウジ</t>
    </rPh>
    <rPh sb="3" eb="5">
      <t>シュウヘン</t>
    </rPh>
    <phoneticPr fontId="1"/>
  </si>
  <si>
    <t>北区日応寺</t>
    <rPh sb="0" eb="2">
      <t>キタク</t>
    </rPh>
    <rPh sb="2" eb="5">
      <t>ニチオウジ</t>
    </rPh>
    <phoneticPr fontId="1"/>
  </si>
  <si>
    <t>樹林・湿地</t>
    <rPh sb="3" eb="5">
      <t>シッチ</t>
    </rPh>
    <phoneticPr fontId="1"/>
  </si>
  <si>
    <t>藤ケ鳴湿原周辺</t>
    <rPh sb="5" eb="7">
      <t>シュウヘン</t>
    </rPh>
    <phoneticPr fontId="1"/>
  </si>
  <si>
    <t>宇甘渓</t>
  </si>
  <si>
    <t xml:space="preserve">北区御津虎倉 </t>
  </si>
  <si>
    <t>樹林・池沼</t>
    <rPh sb="0" eb="2">
      <t>ジュリン</t>
    </rPh>
    <phoneticPr fontId="1"/>
  </si>
  <si>
    <t>城山</t>
    <rPh sb="0" eb="2">
      <t>シロヤマ</t>
    </rPh>
    <phoneticPr fontId="1"/>
  </si>
  <si>
    <t>北区御津草生・御津金川</t>
    <rPh sb="0" eb="2">
      <t>キタク</t>
    </rPh>
    <rPh sb="2" eb="4">
      <t>ミツ</t>
    </rPh>
    <rPh sb="4" eb="5">
      <t>クサ</t>
    </rPh>
    <rPh sb="5" eb="6">
      <t>イ</t>
    </rPh>
    <rPh sb="7" eb="11">
      <t>ミツカナカワ</t>
    </rPh>
    <phoneticPr fontId="1"/>
  </si>
  <si>
    <t>大平山西部</t>
    <rPh sb="0" eb="3">
      <t>オオヒラヤマ</t>
    </rPh>
    <rPh sb="3" eb="5">
      <t>セイブ</t>
    </rPh>
    <phoneticPr fontId="1"/>
  </si>
  <si>
    <t>北区平山・立田ほか</t>
    <rPh sb="0" eb="2">
      <t>キタク</t>
    </rPh>
    <rPh sb="2" eb="4">
      <t>ヒラヤマ</t>
    </rPh>
    <rPh sb="5" eb="7">
      <t>タツタ</t>
    </rPh>
    <phoneticPr fontId="1"/>
  </si>
  <si>
    <t>樹林・湿地・池沼</t>
    <rPh sb="0" eb="2">
      <t>ジュリン</t>
    </rPh>
    <phoneticPr fontId="1"/>
  </si>
  <si>
    <t>龍王山周辺</t>
    <rPh sb="0" eb="2">
      <t>リュウオウ</t>
    </rPh>
    <rPh sb="2" eb="3">
      <t>サン</t>
    </rPh>
    <phoneticPr fontId="1"/>
  </si>
  <si>
    <t>北区和井元・下足守ほか</t>
    <rPh sb="0" eb="2">
      <t>キタク</t>
    </rPh>
    <rPh sb="2" eb="3">
      <t>ワ</t>
    </rPh>
    <rPh sb="3" eb="4">
      <t>イ</t>
    </rPh>
    <rPh sb="4" eb="5">
      <t>モト</t>
    </rPh>
    <rPh sb="6" eb="9">
      <t>シモアシモリ</t>
    </rPh>
    <phoneticPr fontId="1"/>
  </si>
  <si>
    <t>笠井山</t>
    <rPh sb="0" eb="3">
      <t>カサイヤマ</t>
    </rPh>
    <phoneticPr fontId="1"/>
  </si>
  <si>
    <t>中区今谷・兼基ほか</t>
    <rPh sb="0" eb="2">
      <t>ナカク</t>
    </rPh>
    <rPh sb="2" eb="4">
      <t>イマタニ</t>
    </rPh>
    <phoneticPr fontId="1"/>
  </si>
  <si>
    <t>龍ノ口山</t>
  </si>
  <si>
    <t>中区祇園・湯迫ほか</t>
    <rPh sb="0" eb="4">
      <t>ナカクギオン</t>
    </rPh>
    <rPh sb="5" eb="6">
      <t>ユ</t>
    </rPh>
    <rPh sb="6" eb="7">
      <t>サコ</t>
    </rPh>
    <phoneticPr fontId="1"/>
  </si>
  <si>
    <t>操山</t>
    <rPh sb="0" eb="1">
      <t>ミサオ</t>
    </rPh>
    <rPh sb="1" eb="2">
      <t>ヤマ</t>
    </rPh>
    <phoneticPr fontId="1"/>
  </si>
  <si>
    <t>中区国富・奥市ほか</t>
    <rPh sb="5" eb="7">
      <t>オクイチ</t>
    </rPh>
    <phoneticPr fontId="1"/>
  </si>
  <si>
    <t>樹林・湿地</t>
    <rPh sb="0" eb="2">
      <t>ジュリン</t>
    </rPh>
    <rPh sb="3" eb="5">
      <t>シッチ</t>
    </rPh>
    <phoneticPr fontId="1"/>
  </si>
  <si>
    <t>龍神山</t>
    <rPh sb="0" eb="2">
      <t>リュウジン</t>
    </rPh>
    <rPh sb="2" eb="3">
      <t>ヤマ</t>
    </rPh>
    <phoneticPr fontId="1"/>
  </si>
  <si>
    <t>東区瀬戸町弓削</t>
  </si>
  <si>
    <t>阿津・小串の山林</t>
    <rPh sb="0" eb="2">
      <t>アツ</t>
    </rPh>
    <rPh sb="3" eb="5">
      <t>コグシ</t>
    </rPh>
    <rPh sb="6" eb="8">
      <t>サンリン</t>
    </rPh>
    <phoneticPr fontId="1"/>
  </si>
  <si>
    <t>南区阿津・小串</t>
    <rPh sb="0" eb="2">
      <t>ミナミク</t>
    </rPh>
    <phoneticPr fontId="1"/>
  </si>
  <si>
    <t>金甲山～八丈岩山の尾根周辺</t>
    <rPh sb="4" eb="5">
      <t>ハチ</t>
    </rPh>
    <rPh sb="5" eb="6">
      <t>ジョウ</t>
    </rPh>
    <rPh sb="6" eb="8">
      <t>イワヤマ</t>
    </rPh>
    <rPh sb="9" eb="11">
      <t>オネ</t>
    </rPh>
    <rPh sb="11" eb="13">
      <t>シュウヘン</t>
    </rPh>
    <phoneticPr fontId="1"/>
  </si>
  <si>
    <t>南区郡・小串ほか</t>
    <rPh sb="2" eb="3">
      <t>グン</t>
    </rPh>
    <phoneticPr fontId="1"/>
  </si>
  <si>
    <t>湿地</t>
  </si>
  <si>
    <t>郷ノ池周辺の湿地</t>
    <rPh sb="0" eb="1">
      <t>ゴウ</t>
    </rPh>
    <rPh sb="2" eb="3">
      <t>イケ</t>
    </rPh>
    <rPh sb="3" eb="5">
      <t>シュウヘン</t>
    </rPh>
    <rPh sb="6" eb="8">
      <t>シッチ</t>
    </rPh>
    <phoneticPr fontId="1"/>
  </si>
  <si>
    <t>北区粟井</t>
    <rPh sb="0" eb="4">
      <t>キタクアワイ</t>
    </rPh>
    <phoneticPr fontId="1"/>
  </si>
  <si>
    <t>新池上流域の湿地</t>
    <rPh sb="0" eb="2">
      <t>シンイケ</t>
    </rPh>
    <rPh sb="2" eb="5">
      <t>ジョウリュウイキ</t>
    </rPh>
    <rPh sb="6" eb="8">
      <t>シッチ</t>
    </rPh>
    <phoneticPr fontId="1"/>
  </si>
  <si>
    <t>樹林・池沼</t>
    <rPh sb="0" eb="2">
      <t>ジュリン</t>
    </rPh>
    <rPh sb="3" eb="5">
      <t>イケヌマ</t>
    </rPh>
    <phoneticPr fontId="1"/>
  </si>
  <si>
    <t>猿見峡</t>
  </si>
  <si>
    <t>北区河原・間倉ほか</t>
    <rPh sb="0" eb="4">
      <t>キタクカワハラ</t>
    </rPh>
    <rPh sb="5" eb="6">
      <t>アイダ</t>
    </rPh>
    <rPh sb="6" eb="7">
      <t>クラ</t>
    </rPh>
    <phoneticPr fontId="1"/>
  </si>
  <si>
    <t>辛香池東部の山林</t>
    <rPh sb="0" eb="1">
      <t>カラ</t>
    </rPh>
    <rPh sb="1" eb="2">
      <t>カオ</t>
    </rPh>
    <rPh sb="2" eb="3">
      <t>イケ</t>
    </rPh>
    <rPh sb="3" eb="4">
      <t>ヒガシ</t>
    </rPh>
    <rPh sb="4" eb="5">
      <t>ブ</t>
    </rPh>
    <rPh sb="6" eb="8">
      <t>サンリン</t>
    </rPh>
    <phoneticPr fontId="1"/>
  </si>
  <si>
    <t>北区菅野・吉宗</t>
    <rPh sb="0" eb="1">
      <t>キタ</t>
    </rPh>
    <rPh sb="1" eb="2">
      <t>ク</t>
    </rPh>
    <rPh sb="2" eb="4">
      <t>カンノ</t>
    </rPh>
    <rPh sb="5" eb="7">
      <t>ヨシムネ</t>
    </rPh>
    <phoneticPr fontId="1"/>
  </si>
  <si>
    <t xml:space="preserve">松尾神社・菅野八幡宮 </t>
  </si>
  <si>
    <t>北区菅野</t>
  </si>
  <si>
    <t>金山寺中南部の山林</t>
    <rPh sb="0" eb="3">
      <t>キンザンジ</t>
    </rPh>
    <rPh sb="3" eb="4">
      <t>チュウ</t>
    </rPh>
    <rPh sb="4" eb="6">
      <t>ナンブ</t>
    </rPh>
    <rPh sb="7" eb="8">
      <t>サン</t>
    </rPh>
    <rPh sb="8" eb="9">
      <t>ハヤシ</t>
    </rPh>
    <phoneticPr fontId="1"/>
  </si>
  <si>
    <t>北区金山寺</t>
    <rPh sb="0" eb="2">
      <t>キタク</t>
    </rPh>
    <rPh sb="2" eb="5">
      <t>キンザンジ</t>
    </rPh>
    <phoneticPr fontId="1"/>
  </si>
  <si>
    <t>金山八幡宮の社叢</t>
  </si>
  <si>
    <t>北区金山寺</t>
  </si>
  <si>
    <t>和田神社</t>
    <rPh sb="0" eb="4">
      <t>ワダジンジャ</t>
    </rPh>
    <phoneticPr fontId="1"/>
  </si>
  <si>
    <t>北区建部町角石畝</t>
    <rPh sb="0" eb="5">
      <t>キタクタケベチョウ</t>
    </rPh>
    <rPh sb="5" eb="6">
      <t>カド</t>
    </rPh>
    <rPh sb="6" eb="7">
      <t>イシ</t>
    </rPh>
    <rPh sb="7" eb="8">
      <t>ウネ</t>
    </rPh>
    <phoneticPr fontId="1"/>
  </si>
  <si>
    <t>日高神社</t>
    <rPh sb="0" eb="4">
      <t>ヒダカジンジャ</t>
    </rPh>
    <phoneticPr fontId="1"/>
  </si>
  <si>
    <t>北区建部町和田南</t>
    <rPh sb="0" eb="5">
      <t>キタクタケベチョウ</t>
    </rPh>
    <rPh sb="5" eb="8">
      <t>ワダミナミ</t>
    </rPh>
    <phoneticPr fontId="1"/>
  </si>
  <si>
    <t>建部町大田の樹林</t>
    <rPh sb="0" eb="2">
      <t>タケベ</t>
    </rPh>
    <rPh sb="2" eb="3">
      <t>チョウ</t>
    </rPh>
    <rPh sb="3" eb="5">
      <t>オオタ</t>
    </rPh>
    <rPh sb="6" eb="7">
      <t>ジュ</t>
    </rPh>
    <rPh sb="7" eb="8">
      <t>ハヤシ</t>
    </rPh>
    <phoneticPr fontId="1"/>
  </si>
  <si>
    <t>北区建部町大田</t>
    <rPh sb="0" eb="2">
      <t>キタク</t>
    </rPh>
    <phoneticPr fontId="1"/>
  </si>
  <si>
    <t>中山周辺</t>
    <rPh sb="0" eb="2">
      <t>ナカヤマ</t>
    </rPh>
    <rPh sb="2" eb="4">
      <t>シュウヘン</t>
    </rPh>
    <phoneticPr fontId="1"/>
  </si>
  <si>
    <t>北区建部町品田</t>
    <rPh sb="0" eb="2">
      <t>キタク</t>
    </rPh>
    <rPh sb="2" eb="7">
      <t>タケベチョウシナダ</t>
    </rPh>
    <phoneticPr fontId="1"/>
  </si>
  <si>
    <t>坊主山東部</t>
    <rPh sb="0" eb="3">
      <t>ボウズヤマ</t>
    </rPh>
    <rPh sb="3" eb="5">
      <t>トウブ</t>
    </rPh>
    <phoneticPr fontId="1"/>
  </si>
  <si>
    <t>北区富原・首部</t>
    <rPh sb="0" eb="4">
      <t>キタクトミハラ</t>
    </rPh>
    <rPh sb="5" eb="6">
      <t>クビ</t>
    </rPh>
    <rPh sb="6" eb="7">
      <t>ブ</t>
    </rPh>
    <phoneticPr fontId="1"/>
  </si>
  <si>
    <t>池床池</t>
    <rPh sb="0" eb="1">
      <t>イケ</t>
    </rPh>
    <rPh sb="1" eb="2">
      <t>ユカ</t>
    </rPh>
    <rPh sb="2" eb="3">
      <t>イケ</t>
    </rPh>
    <phoneticPr fontId="1"/>
  </si>
  <si>
    <t>北区西山内</t>
    <rPh sb="0" eb="2">
      <t>キタク</t>
    </rPh>
    <rPh sb="2" eb="5">
      <t>ニシヤマウチ</t>
    </rPh>
    <phoneticPr fontId="1"/>
  </si>
  <si>
    <t>九谷の樹林</t>
  </si>
  <si>
    <t>北区御津宇甘</t>
  </si>
  <si>
    <t>徳蔵神社の樹林</t>
  </si>
  <si>
    <t>北区御津河内</t>
  </si>
  <si>
    <t>妙見山</t>
    <rPh sb="0" eb="3">
      <t>ミョウケンザン</t>
    </rPh>
    <phoneticPr fontId="1"/>
  </si>
  <si>
    <t>北区御津金川</t>
    <rPh sb="0" eb="2">
      <t>キタク</t>
    </rPh>
    <rPh sb="2" eb="4">
      <t>ミツ</t>
    </rPh>
    <rPh sb="4" eb="5">
      <t>キン</t>
    </rPh>
    <rPh sb="5" eb="6">
      <t>カワ</t>
    </rPh>
    <phoneticPr fontId="1"/>
  </si>
  <si>
    <t>天満の樹林</t>
    <rPh sb="0" eb="1">
      <t>テン</t>
    </rPh>
    <rPh sb="1" eb="2">
      <t>マン</t>
    </rPh>
    <rPh sb="4" eb="5">
      <t>ハヤシ</t>
    </rPh>
    <phoneticPr fontId="1"/>
  </si>
  <si>
    <t>北区御津紙工</t>
    <rPh sb="0" eb="2">
      <t>キタク</t>
    </rPh>
    <rPh sb="2" eb="4">
      <t>ミツ</t>
    </rPh>
    <rPh sb="4" eb="5">
      <t>カミ</t>
    </rPh>
    <rPh sb="5" eb="6">
      <t>コウ</t>
    </rPh>
    <phoneticPr fontId="1"/>
  </si>
  <si>
    <t>三野公園</t>
  </si>
  <si>
    <t>北区三野本町</t>
    <rPh sb="0" eb="2">
      <t>キタク</t>
    </rPh>
    <rPh sb="2" eb="4">
      <t>ミノ</t>
    </rPh>
    <rPh sb="4" eb="6">
      <t>ホンマチ</t>
    </rPh>
    <phoneticPr fontId="1"/>
  </si>
  <si>
    <t>本宮高倉山西山麓</t>
    <rPh sb="0" eb="2">
      <t>ホングウ</t>
    </rPh>
    <rPh sb="2" eb="5">
      <t>タカクラヤマ</t>
    </rPh>
    <rPh sb="5" eb="6">
      <t>ニシ</t>
    </rPh>
    <rPh sb="6" eb="8">
      <t>サンロク</t>
    </rPh>
    <phoneticPr fontId="1"/>
  </si>
  <si>
    <t>北区牟佐・御津芳谷</t>
    <rPh sb="0" eb="2">
      <t>キタク</t>
    </rPh>
    <rPh sb="2" eb="4">
      <t>ムサ</t>
    </rPh>
    <rPh sb="5" eb="7">
      <t>ミツ</t>
    </rPh>
    <rPh sb="7" eb="8">
      <t>ヨシ</t>
    </rPh>
    <rPh sb="8" eb="9">
      <t>タニ</t>
    </rPh>
    <phoneticPr fontId="1"/>
  </si>
  <si>
    <t>曹源寺</t>
  </si>
  <si>
    <t>中区円山</t>
  </si>
  <si>
    <t>湿地</t>
    <rPh sb="0" eb="2">
      <t>シッチ</t>
    </rPh>
    <phoneticPr fontId="1"/>
  </si>
  <si>
    <t>石池北部の湿地</t>
  </si>
  <si>
    <t>東区古都南方</t>
    <rPh sb="0" eb="2">
      <t>ヒガシク</t>
    </rPh>
    <rPh sb="2" eb="4">
      <t>コト</t>
    </rPh>
    <rPh sb="4" eb="6">
      <t>ミナミガタ</t>
    </rPh>
    <phoneticPr fontId="1"/>
  </si>
  <si>
    <t>太平山池周辺の湿地</t>
  </si>
  <si>
    <t>東区古都南方・竹原</t>
  </si>
  <si>
    <t>池沼</t>
    <rPh sb="0" eb="2">
      <t>チショウ</t>
    </rPh>
    <phoneticPr fontId="1"/>
  </si>
  <si>
    <t>新池・奥池</t>
    <rPh sb="0" eb="2">
      <t>シンイケ</t>
    </rPh>
    <rPh sb="3" eb="4">
      <t>オク</t>
    </rPh>
    <rPh sb="4" eb="5">
      <t>イケ</t>
    </rPh>
    <phoneticPr fontId="1"/>
  </si>
  <si>
    <t>東区瀬戸町大井</t>
    <rPh sb="0" eb="2">
      <t>ヒガシク</t>
    </rPh>
    <rPh sb="2" eb="7">
      <t>セトチョウオオイ</t>
    </rPh>
    <phoneticPr fontId="1"/>
  </si>
  <si>
    <t>鳩島</t>
    <rPh sb="0" eb="2">
      <t>ハトシマ</t>
    </rPh>
    <phoneticPr fontId="1"/>
  </si>
  <si>
    <t>東区豊田</t>
    <rPh sb="0" eb="2">
      <t>ヒガシク</t>
    </rPh>
    <rPh sb="2" eb="4">
      <t>トヨダ</t>
    </rPh>
    <phoneticPr fontId="1"/>
  </si>
  <si>
    <t>東宝伝の海岸林</t>
    <rPh sb="0" eb="3">
      <t>ヒガシホウデン</t>
    </rPh>
    <rPh sb="4" eb="6">
      <t>カイガン</t>
    </rPh>
    <rPh sb="6" eb="7">
      <t>ハヤシ</t>
    </rPh>
    <phoneticPr fontId="1"/>
  </si>
  <si>
    <t>東区宝伝</t>
    <rPh sb="0" eb="2">
      <t>ヒガシク</t>
    </rPh>
    <rPh sb="2" eb="4">
      <t>ホウデン</t>
    </rPh>
    <phoneticPr fontId="1"/>
  </si>
  <si>
    <t>石津神社</t>
    <rPh sb="0" eb="4">
      <t>イシツジンジャ</t>
    </rPh>
    <phoneticPr fontId="1"/>
  </si>
  <si>
    <t>東区吉井</t>
    <rPh sb="0" eb="2">
      <t>ヒガシク</t>
    </rPh>
    <rPh sb="2" eb="4">
      <t>ヨシイ</t>
    </rPh>
    <phoneticPr fontId="1"/>
  </si>
  <si>
    <t>大内峠</t>
    <rPh sb="0" eb="2">
      <t>オオウチ</t>
    </rPh>
    <rPh sb="2" eb="3">
      <t>トウゲ</t>
    </rPh>
    <phoneticPr fontId="1"/>
  </si>
  <si>
    <t>東区吉井・瀬戸町大内</t>
    <rPh sb="0" eb="2">
      <t>ヒガシク</t>
    </rPh>
    <rPh sb="2" eb="4">
      <t>ヨシイ</t>
    </rPh>
    <rPh sb="5" eb="8">
      <t>セトチョウ</t>
    </rPh>
    <rPh sb="8" eb="10">
      <t>オオウチ</t>
    </rPh>
    <phoneticPr fontId="1"/>
  </si>
  <si>
    <t>安仁神社</t>
  </si>
  <si>
    <t>東区西大寺一宮</t>
  </si>
  <si>
    <t>高島</t>
    <rPh sb="0" eb="2">
      <t>タカシマ</t>
    </rPh>
    <phoneticPr fontId="1"/>
  </si>
  <si>
    <t>南区宮浦</t>
  </si>
  <si>
    <t>里</t>
    <rPh sb="0" eb="1">
      <t>サト</t>
    </rPh>
    <phoneticPr fontId="1"/>
  </si>
  <si>
    <t>池沼・水田</t>
    <rPh sb="0" eb="2">
      <t>チショウ</t>
    </rPh>
    <rPh sb="3" eb="5">
      <t>スイデン</t>
    </rPh>
    <phoneticPr fontId="1"/>
  </si>
  <si>
    <t>萱ヶ池地域</t>
    <rPh sb="3" eb="5">
      <t>チイキ</t>
    </rPh>
    <phoneticPr fontId="1"/>
  </si>
  <si>
    <t>樹林・水田</t>
    <rPh sb="0" eb="2">
      <t>ジュリン</t>
    </rPh>
    <rPh sb="3" eb="5">
      <t>スイデン</t>
    </rPh>
    <phoneticPr fontId="1"/>
  </si>
  <si>
    <t>大井宮山地域</t>
    <rPh sb="4" eb="6">
      <t>チイキ</t>
    </rPh>
    <phoneticPr fontId="1"/>
  </si>
  <si>
    <t>北区大井</t>
  </si>
  <si>
    <t>草地・河川</t>
    <rPh sb="0" eb="2">
      <t>クサチ</t>
    </rPh>
    <rPh sb="3" eb="5">
      <t>カセン</t>
    </rPh>
    <phoneticPr fontId="1"/>
  </si>
  <si>
    <t>後楽園・烏城周辺</t>
    <rPh sb="4" eb="5">
      <t>カラス</t>
    </rPh>
    <rPh sb="5" eb="6">
      <t>シロ</t>
    </rPh>
    <rPh sb="6" eb="8">
      <t>シュウヘン</t>
    </rPh>
    <phoneticPr fontId="1"/>
  </si>
  <si>
    <t>北区後楽園・丸の内ほか</t>
    <rPh sb="0" eb="2">
      <t>キタク</t>
    </rPh>
    <rPh sb="2" eb="5">
      <t>コウラクエン</t>
    </rPh>
    <rPh sb="6" eb="7">
      <t>マル</t>
    </rPh>
    <rPh sb="8" eb="9">
      <t>ウチ</t>
    </rPh>
    <phoneticPr fontId="1"/>
  </si>
  <si>
    <t>樹林・池沼・水田</t>
    <rPh sb="0" eb="2">
      <t>ジュリン</t>
    </rPh>
    <rPh sb="3" eb="5">
      <t>チショウ</t>
    </rPh>
    <rPh sb="6" eb="8">
      <t>スイデン</t>
    </rPh>
    <phoneticPr fontId="1"/>
  </si>
  <si>
    <t>面室</t>
  </si>
  <si>
    <t>北区三和</t>
    <rPh sb="0" eb="4">
      <t>キタクサンワ</t>
    </rPh>
    <phoneticPr fontId="1"/>
  </si>
  <si>
    <t>造山古墳周辺</t>
    <rPh sb="0" eb="2">
      <t>ツクリヤマ</t>
    </rPh>
    <rPh sb="2" eb="4">
      <t>コフン</t>
    </rPh>
    <rPh sb="4" eb="6">
      <t>シュウヘン</t>
    </rPh>
    <phoneticPr fontId="1"/>
  </si>
  <si>
    <t>北区新庄上・新庄下</t>
    <rPh sb="2" eb="4">
      <t>シンジョウ</t>
    </rPh>
    <rPh sb="4" eb="5">
      <t>カミ</t>
    </rPh>
    <rPh sb="6" eb="8">
      <t>シンジョウ</t>
    </rPh>
    <rPh sb="8" eb="9">
      <t>シモ</t>
    </rPh>
    <phoneticPr fontId="1"/>
  </si>
  <si>
    <t>池沼・水田</t>
    <rPh sb="3" eb="5">
      <t>スイデン</t>
    </rPh>
    <phoneticPr fontId="1"/>
  </si>
  <si>
    <t>高松城跡周辺</t>
    <rPh sb="4" eb="6">
      <t>シュウヘン</t>
    </rPh>
    <phoneticPr fontId="1"/>
  </si>
  <si>
    <t>北区高松・平山ほか</t>
    <rPh sb="0" eb="2">
      <t>キタク</t>
    </rPh>
    <rPh sb="2" eb="4">
      <t>タカマツ</t>
    </rPh>
    <rPh sb="5" eb="7">
      <t>ヒラヤマ</t>
    </rPh>
    <phoneticPr fontId="1"/>
  </si>
  <si>
    <t>湯谷</t>
    <rPh sb="0" eb="2">
      <t>ユダニ</t>
    </rPh>
    <phoneticPr fontId="1"/>
  </si>
  <si>
    <t>北区西山内</t>
    <rPh sb="0" eb="5">
      <t>キタクニシヤマウチ</t>
    </rPh>
    <phoneticPr fontId="1"/>
  </si>
  <si>
    <t>水田・河川</t>
    <rPh sb="0" eb="2">
      <t>スイデン</t>
    </rPh>
    <phoneticPr fontId="1"/>
  </si>
  <si>
    <t>母谷の田園</t>
    <rPh sb="0" eb="2">
      <t>ハハタニ</t>
    </rPh>
    <rPh sb="3" eb="5">
      <t>デンエン</t>
    </rPh>
    <phoneticPr fontId="1"/>
  </si>
  <si>
    <t>北区御津河内</t>
    <rPh sb="0" eb="2">
      <t>キタク</t>
    </rPh>
    <rPh sb="2" eb="4">
      <t>ミツ</t>
    </rPh>
    <rPh sb="4" eb="6">
      <t>カワウチ</t>
    </rPh>
    <phoneticPr fontId="1"/>
  </si>
  <si>
    <t>素盞鳴神社周辺</t>
  </si>
  <si>
    <t>北区御津川高</t>
    <rPh sb="0" eb="2">
      <t>キタク</t>
    </rPh>
    <rPh sb="2" eb="4">
      <t>ミツ</t>
    </rPh>
    <rPh sb="4" eb="6">
      <t>カワタカ</t>
    </rPh>
    <phoneticPr fontId="1"/>
  </si>
  <si>
    <t>水田・河川</t>
    <rPh sb="0" eb="1">
      <t>ミズ</t>
    </rPh>
    <phoneticPr fontId="1"/>
  </si>
  <si>
    <t>賞田の田園</t>
    <rPh sb="0" eb="2">
      <t>ショウダ</t>
    </rPh>
    <rPh sb="3" eb="5">
      <t>デンエン</t>
    </rPh>
    <phoneticPr fontId="1"/>
  </si>
  <si>
    <t>中区賞田・祇園</t>
    <rPh sb="0" eb="2">
      <t>ナカク</t>
    </rPh>
    <rPh sb="2" eb="4">
      <t>ショウダ</t>
    </rPh>
    <rPh sb="5" eb="7">
      <t>ギオン</t>
    </rPh>
    <phoneticPr fontId="1"/>
  </si>
  <si>
    <t>奥矢津</t>
  </si>
  <si>
    <t>東区矢津</t>
    <rPh sb="0" eb="1">
      <t>ヒガシ</t>
    </rPh>
    <rPh sb="1" eb="2">
      <t>ク</t>
    </rPh>
    <rPh sb="2" eb="4">
      <t>ヤヅ</t>
    </rPh>
    <phoneticPr fontId="1"/>
  </si>
  <si>
    <t>池沼・水田・河川</t>
    <rPh sb="3" eb="5">
      <t>スイデン</t>
    </rPh>
    <rPh sb="6" eb="8">
      <t>カセン</t>
    </rPh>
    <phoneticPr fontId="1"/>
  </si>
  <si>
    <t>瀬戸町坂根の田園</t>
    <rPh sb="6" eb="8">
      <t>デンエン</t>
    </rPh>
    <phoneticPr fontId="1"/>
  </si>
  <si>
    <t>東区瀬戸町坂根</t>
    <rPh sb="0" eb="2">
      <t>ヒガシク</t>
    </rPh>
    <phoneticPr fontId="1"/>
  </si>
  <si>
    <t>池沼・水田・河川</t>
    <rPh sb="3" eb="5">
      <t>スイデン</t>
    </rPh>
    <phoneticPr fontId="1"/>
  </si>
  <si>
    <t>瀬戸町万富の田園</t>
  </si>
  <si>
    <t>東区瀬戸町万富</t>
    <rPh sb="0" eb="2">
      <t>ヒガシク</t>
    </rPh>
    <phoneticPr fontId="1"/>
  </si>
  <si>
    <t>奥迫川の田園</t>
    <rPh sb="0" eb="3">
      <t>オクサコガワ</t>
    </rPh>
    <rPh sb="4" eb="6">
      <t>デンエン</t>
    </rPh>
    <phoneticPr fontId="1"/>
  </si>
  <si>
    <t>南区奥迫川</t>
    <rPh sb="0" eb="2">
      <t>ミナミク</t>
    </rPh>
    <rPh sb="2" eb="5">
      <t>オクサコガワ</t>
    </rPh>
    <phoneticPr fontId="1"/>
  </si>
  <si>
    <t>湿地・池沼</t>
    <rPh sb="3" eb="5">
      <t>チショウ</t>
    </rPh>
    <phoneticPr fontId="1"/>
  </si>
  <si>
    <t>阿部池</t>
  </si>
  <si>
    <t>南区築港緑町</t>
    <rPh sb="0" eb="2">
      <t>ミナミク</t>
    </rPh>
    <phoneticPr fontId="1"/>
  </si>
  <si>
    <t>児島湖</t>
    <rPh sb="0" eb="3">
      <t>コジマコ</t>
    </rPh>
    <phoneticPr fontId="1"/>
  </si>
  <si>
    <t>京山周辺の樹林</t>
    <rPh sb="2" eb="4">
      <t>シュウヘン</t>
    </rPh>
    <rPh sb="5" eb="7">
      <t>ジュリン</t>
    </rPh>
    <phoneticPr fontId="1"/>
  </si>
  <si>
    <t>北区京山・万成東町ほか</t>
    <rPh sb="0" eb="2">
      <t>キタク</t>
    </rPh>
    <rPh sb="2" eb="3">
      <t>キョウ</t>
    </rPh>
    <rPh sb="3" eb="4">
      <t>ヤマ</t>
    </rPh>
    <rPh sb="5" eb="9">
      <t>マンナリヒガシマチ</t>
    </rPh>
    <phoneticPr fontId="1"/>
  </si>
  <si>
    <t>厳嶋大明神</t>
  </si>
  <si>
    <t>北区建部町中田</t>
    <rPh sb="0" eb="5">
      <t>キタクタケベチョウ</t>
    </rPh>
    <rPh sb="5" eb="7">
      <t>ナカタ</t>
    </rPh>
    <phoneticPr fontId="1"/>
  </si>
  <si>
    <t>水田</t>
    <rPh sb="0" eb="2">
      <t>スイデン</t>
    </rPh>
    <phoneticPr fontId="1"/>
  </si>
  <si>
    <t>野殿西町の田園</t>
    <rPh sb="0" eb="2">
      <t>ノドノ</t>
    </rPh>
    <rPh sb="2" eb="3">
      <t>ニシ</t>
    </rPh>
    <rPh sb="3" eb="4">
      <t>マチ</t>
    </rPh>
    <rPh sb="5" eb="7">
      <t>デンエン</t>
    </rPh>
    <phoneticPr fontId="1"/>
  </si>
  <si>
    <t>北区野殿西町</t>
    <rPh sb="0" eb="2">
      <t>キタク</t>
    </rPh>
    <phoneticPr fontId="1"/>
  </si>
  <si>
    <t>高蔵神社北部の樹林</t>
    <rPh sb="4" eb="6">
      <t>ホクブ</t>
    </rPh>
    <rPh sb="7" eb="8">
      <t>ジュ</t>
    </rPh>
    <rPh sb="8" eb="9">
      <t>ハヤシ</t>
    </rPh>
    <phoneticPr fontId="1"/>
  </si>
  <si>
    <t>北区牟佐</t>
    <rPh sb="0" eb="4">
      <t>キタクムサ</t>
    </rPh>
    <phoneticPr fontId="1"/>
  </si>
  <si>
    <t>池沼</t>
  </si>
  <si>
    <t>新池</t>
    <rPh sb="0" eb="1">
      <t>シン</t>
    </rPh>
    <rPh sb="1" eb="2">
      <t>イケ</t>
    </rPh>
    <phoneticPr fontId="1"/>
  </si>
  <si>
    <t>紅岸寺城跡</t>
    <rPh sb="0" eb="1">
      <t>ベニ</t>
    </rPh>
    <rPh sb="1" eb="2">
      <t>キシ</t>
    </rPh>
    <rPh sb="2" eb="3">
      <t>テラ</t>
    </rPh>
    <rPh sb="3" eb="4">
      <t>ジョウ</t>
    </rPh>
    <rPh sb="4" eb="5">
      <t>アト</t>
    </rPh>
    <phoneticPr fontId="1"/>
  </si>
  <si>
    <t>東区邑久郷</t>
    <rPh sb="0" eb="2">
      <t>ヒガシク</t>
    </rPh>
    <rPh sb="2" eb="4">
      <t>オク</t>
    </rPh>
    <rPh sb="4" eb="5">
      <t>ゴウ</t>
    </rPh>
    <phoneticPr fontId="1"/>
  </si>
  <si>
    <t>西大寺川口の田園</t>
    <rPh sb="0" eb="5">
      <t>サイダイジカワグチ</t>
    </rPh>
    <rPh sb="6" eb="8">
      <t>デンエン</t>
    </rPh>
    <phoneticPr fontId="1"/>
  </si>
  <si>
    <t>東区西大寺川口</t>
    <rPh sb="0" eb="2">
      <t>ヒガシク</t>
    </rPh>
    <phoneticPr fontId="1"/>
  </si>
  <si>
    <t>水門湾周辺の山林</t>
    <rPh sb="0" eb="5">
      <t>スイモンワンシュウヘン</t>
    </rPh>
    <rPh sb="6" eb="8">
      <t>サンリン</t>
    </rPh>
    <phoneticPr fontId="1"/>
  </si>
  <si>
    <t>東区水門町・正儀</t>
    <rPh sb="0" eb="2">
      <t>ヒガシク</t>
    </rPh>
    <rPh sb="2" eb="5">
      <t>スイモンチョウ</t>
    </rPh>
    <rPh sb="6" eb="7">
      <t>セイ</t>
    </rPh>
    <rPh sb="7" eb="8">
      <t>ギ</t>
    </rPh>
    <phoneticPr fontId="1"/>
  </si>
  <si>
    <t>鍛冶屋大池</t>
    <rPh sb="0" eb="5">
      <t>カジヤオオイケ</t>
    </rPh>
    <phoneticPr fontId="1"/>
  </si>
  <si>
    <t>東区瀬戸町鍛冶屋</t>
    <rPh sb="0" eb="2">
      <t>ヒガシク</t>
    </rPh>
    <rPh sb="2" eb="8">
      <t>セトチョウカジヤ</t>
    </rPh>
    <phoneticPr fontId="1"/>
  </si>
  <si>
    <t xml:space="preserve">伊勢神社（笹岡大神宮） </t>
  </si>
  <si>
    <t>東区瀬戸町笹岡</t>
    <rPh sb="0" eb="2">
      <t>ヒガシク</t>
    </rPh>
    <rPh sb="2" eb="5">
      <t>セトチョウ</t>
    </rPh>
    <rPh sb="5" eb="7">
      <t>ササオカ</t>
    </rPh>
    <phoneticPr fontId="1"/>
  </si>
  <si>
    <t>鴨尾の樹林</t>
    <rPh sb="0" eb="1">
      <t>カモ</t>
    </rPh>
    <rPh sb="1" eb="2">
      <t>オ</t>
    </rPh>
    <rPh sb="4" eb="5">
      <t>ハヤシ</t>
    </rPh>
    <phoneticPr fontId="1"/>
  </si>
  <si>
    <t>東区東片岡</t>
    <rPh sb="0" eb="2">
      <t>ヒガシク</t>
    </rPh>
    <rPh sb="2" eb="5">
      <t>ヒガシカタオカ</t>
    </rPh>
    <phoneticPr fontId="1"/>
  </si>
  <si>
    <t>草地</t>
    <rPh sb="0" eb="2">
      <t>ソウチ</t>
    </rPh>
    <phoneticPr fontId="1"/>
  </si>
  <si>
    <t>西大寺一宮公園</t>
    <rPh sb="0" eb="3">
      <t>サイダイジ</t>
    </rPh>
    <rPh sb="3" eb="5">
      <t>イチノミヤ</t>
    </rPh>
    <rPh sb="5" eb="7">
      <t>コウエン</t>
    </rPh>
    <phoneticPr fontId="1"/>
  </si>
  <si>
    <t>東区西大寺一宮</t>
    <rPh sb="0" eb="2">
      <t>ヒガシク</t>
    </rPh>
    <phoneticPr fontId="1"/>
  </si>
  <si>
    <t>川</t>
    <rPh sb="0" eb="1">
      <t>カワ</t>
    </rPh>
    <phoneticPr fontId="1"/>
  </si>
  <si>
    <t>河川</t>
    <rPh sb="0" eb="2">
      <t>カセン</t>
    </rPh>
    <phoneticPr fontId="1"/>
  </si>
  <si>
    <t>足守川上・中流域</t>
    <rPh sb="0" eb="3">
      <t>アシモリガワ</t>
    </rPh>
    <rPh sb="3" eb="4">
      <t>ジョウ</t>
    </rPh>
    <rPh sb="5" eb="8">
      <t>チュウリュウイキ</t>
    </rPh>
    <phoneticPr fontId="1"/>
  </si>
  <si>
    <t>北区河原・津寺ほか</t>
    <rPh sb="2" eb="4">
      <t>カワハラ</t>
    </rPh>
    <rPh sb="5" eb="6">
      <t>ツ</t>
    </rPh>
    <rPh sb="6" eb="7">
      <t>テラ</t>
    </rPh>
    <phoneticPr fontId="1"/>
  </si>
  <si>
    <t>河川</t>
  </si>
  <si>
    <t>旭川中流域</t>
    <rPh sb="0" eb="2">
      <t>アサヒガワ</t>
    </rPh>
    <rPh sb="2" eb="3">
      <t>チュウ</t>
    </rPh>
    <rPh sb="3" eb="5">
      <t>リュウイキ</t>
    </rPh>
    <phoneticPr fontId="1"/>
  </si>
  <si>
    <t>北区建部町鶴田・御津川高ほか</t>
  </si>
  <si>
    <t>百間川上・中流域</t>
    <rPh sb="0" eb="3">
      <t>ヒャッケンガワ</t>
    </rPh>
    <rPh sb="3" eb="4">
      <t>ジョウ</t>
    </rPh>
    <rPh sb="5" eb="7">
      <t>チュウリュウ</t>
    </rPh>
    <rPh sb="7" eb="8">
      <t>イキ</t>
    </rPh>
    <phoneticPr fontId="1"/>
  </si>
  <si>
    <t>中区中島・海吉ほか</t>
    <rPh sb="0" eb="2">
      <t>ナカク</t>
    </rPh>
    <rPh sb="2" eb="4">
      <t>ナカジマ</t>
    </rPh>
    <rPh sb="5" eb="6">
      <t>ホッカイ</t>
    </rPh>
    <rPh sb="6" eb="7">
      <t>キチ</t>
    </rPh>
    <phoneticPr fontId="1"/>
  </si>
  <si>
    <t>観音寺用水</t>
    <rPh sb="0" eb="5">
      <t>カンノンジヨウスイ</t>
    </rPh>
    <phoneticPr fontId="1"/>
  </si>
  <si>
    <t>北区伊福町・絵図町ほか</t>
    <rPh sb="0" eb="2">
      <t>キタク</t>
    </rPh>
    <rPh sb="2" eb="4">
      <t>イフク</t>
    </rPh>
    <rPh sb="4" eb="5">
      <t>マチ</t>
    </rPh>
    <rPh sb="6" eb="8">
      <t>エズ</t>
    </rPh>
    <rPh sb="8" eb="9">
      <t>マチ</t>
    </rPh>
    <phoneticPr fontId="1"/>
  </si>
  <si>
    <t>中原橋東詰河原</t>
    <rPh sb="0" eb="3">
      <t>ナカハラバシ</t>
    </rPh>
    <rPh sb="3" eb="5">
      <t>ヒガシヅ</t>
    </rPh>
    <rPh sb="5" eb="7">
      <t>カワラ</t>
    </rPh>
    <phoneticPr fontId="1"/>
  </si>
  <si>
    <t>北区中原</t>
    <rPh sb="0" eb="1">
      <t>キタ</t>
    </rPh>
    <rPh sb="1" eb="2">
      <t>ク</t>
    </rPh>
    <rPh sb="2" eb="4">
      <t>ナカハラ</t>
    </rPh>
    <phoneticPr fontId="1"/>
  </si>
  <si>
    <t>日近川</t>
    <rPh sb="0" eb="1">
      <t>ヒ</t>
    </rPh>
    <rPh sb="1" eb="2">
      <t>チカ</t>
    </rPh>
    <rPh sb="2" eb="3">
      <t>カワ</t>
    </rPh>
    <phoneticPr fontId="1"/>
  </si>
  <si>
    <t>北区上高田・大井ほか</t>
    <rPh sb="0" eb="2">
      <t>キタク</t>
    </rPh>
    <rPh sb="2" eb="5">
      <t>カミタカダ</t>
    </rPh>
    <rPh sb="6" eb="8">
      <t>オオイ</t>
    </rPh>
    <phoneticPr fontId="1"/>
  </si>
  <si>
    <t>真星川</t>
  </si>
  <si>
    <t>北区河原・真星ほか</t>
    <rPh sb="0" eb="1">
      <t>キタ</t>
    </rPh>
    <rPh sb="1" eb="2">
      <t>ク</t>
    </rPh>
    <rPh sb="2" eb="3">
      <t>カワ</t>
    </rPh>
    <rPh sb="3" eb="4">
      <t>ハラ</t>
    </rPh>
    <rPh sb="5" eb="6">
      <t>シン</t>
    </rPh>
    <rPh sb="6" eb="7">
      <t>ホシ</t>
    </rPh>
    <phoneticPr fontId="1"/>
  </si>
  <si>
    <t>せせらぎ広場・明星堰周辺</t>
    <rPh sb="4" eb="6">
      <t>ヒロバ</t>
    </rPh>
    <phoneticPr fontId="1"/>
  </si>
  <si>
    <t>北区中原・中島・今在家ほか</t>
    <rPh sb="0" eb="2">
      <t>キタク</t>
    </rPh>
    <rPh sb="2" eb="4">
      <t>ナカハラ</t>
    </rPh>
    <rPh sb="5" eb="7">
      <t>ナカジマ</t>
    </rPh>
    <rPh sb="8" eb="9">
      <t>イマ</t>
    </rPh>
    <rPh sb="9" eb="10">
      <t>ア</t>
    </rPh>
    <rPh sb="10" eb="11">
      <t>イエ</t>
    </rPh>
    <phoneticPr fontId="1"/>
  </si>
  <si>
    <t>大野川</t>
    <rPh sb="0" eb="3">
      <t>オオノカワ</t>
    </rPh>
    <phoneticPr fontId="1"/>
  </si>
  <si>
    <t>後楽園用水</t>
  </si>
  <si>
    <t>中区今在家・中島ほか</t>
    <rPh sb="0" eb="2">
      <t>ナカク</t>
    </rPh>
    <rPh sb="2" eb="3">
      <t>イマ</t>
    </rPh>
    <rPh sb="3" eb="4">
      <t>ザイ</t>
    </rPh>
    <rPh sb="4" eb="5">
      <t>イエ</t>
    </rPh>
    <rPh sb="6" eb="8">
      <t>ナカジマ</t>
    </rPh>
    <phoneticPr fontId="1"/>
  </si>
  <si>
    <t>祇園用水（上流域）</t>
    <rPh sb="5" eb="8">
      <t>ジョウリュウイキ</t>
    </rPh>
    <phoneticPr fontId="1"/>
  </si>
  <si>
    <t>中区祇園・今在家ほか</t>
    <rPh sb="0" eb="4">
      <t>ナカクギオン</t>
    </rPh>
    <phoneticPr fontId="1"/>
  </si>
  <si>
    <t>湿地・河川</t>
  </si>
  <si>
    <t>ケレップ水制群周辺</t>
    <rPh sb="4" eb="6">
      <t>スイセイ</t>
    </rPh>
    <rPh sb="6" eb="7">
      <t>グン</t>
    </rPh>
    <rPh sb="7" eb="9">
      <t>シュウヘン</t>
    </rPh>
    <phoneticPr fontId="1"/>
  </si>
  <si>
    <t>中区平井・桜橋ほか</t>
    <rPh sb="0" eb="2">
      <t>ナカク</t>
    </rPh>
    <rPh sb="2" eb="4">
      <t>ヒライ</t>
    </rPh>
    <rPh sb="5" eb="7">
      <t>サクラバシ</t>
    </rPh>
    <phoneticPr fontId="1"/>
  </si>
  <si>
    <t>吉井川河川敷（西大寺浜）</t>
    <rPh sb="0" eb="3">
      <t>ヨシイガワ</t>
    </rPh>
    <rPh sb="3" eb="6">
      <t>カセンジキ</t>
    </rPh>
    <rPh sb="7" eb="10">
      <t>サイダイジ</t>
    </rPh>
    <rPh sb="10" eb="11">
      <t>ハマ</t>
    </rPh>
    <phoneticPr fontId="1"/>
  </si>
  <si>
    <t>東区西大寺浜・西大寺新</t>
    <rPh sb="0" eb="2">
      <t>ヒガシク</t>
    </rPh>
    <rPh sb="2" eb="6">
      <t>サイダイジハマ</t>
    </rPh>
    <rPh sb="7" eb="10">
      <t>サイダイジ</t>
    </rPh>
    <rPh sb="10" eb="11">
      <t>アラタ</t>
    </rPh>
    <phoneticPr fontId="1"/>
  </si>
  <si>
    <t>室山川</t>
    <rPh sb="0" eb="2">
      <t>ムロヤマ</t>
    </rPh>
    <rPh sb="2" eb="3">
      <t>ガワ</t>
    </rPh>
    <phoneticPr fontId="1"/>
  </si>
  <si>
    <t>東区古都南方</t>
    <rPh sb="0" eb="2">
      <t>ヒガシク</t>
    </rPh>
    <phoneticPr fontId="1"/>
  </si>
  <si>
    <t>永江川河口</t>
  </si>
  <si>
    <t>東区乙子</t>
    <rPh sb="0" eb="2">
      <t>ヒガシク</t>
    </rPh>
    <rPh sb="2" eb="3">
      <t>オツ</t>
    </rPh>
    <rPh sb="3" eb="4">
      <t>コ</t>
    </rPh>
    <phoneticPr fontId="1"/>
  </si>
  <si>
    <t>瓜生川</t>
  </si>
  <si>
    <t>東区瀬戸町万富・南方</t>
    <rPh sb="0" eb="2">
      <t>ヒガシク</t>
    </rPh>
    <rPh sb="8" eb="10">
      <t>ミナミガタ</t>
    </rPh>
    <phoneticPr fontId="1"/>
  </si>
  <si>
    <t>海</t>
    <rPh sb="0" eb="1">
      <t>ウミ</t>
    </rPh>
    <phoneticPr fontId="1"/>
  </si>
  <si>
    <t>海浜</t>
    <rPh sb="0" eb="2">
      <t>カイヒン</t>
    </rPh>
    <phoneticPr fontId="1"/>
  </si>
  <si>
    <t>児島湾・水門湾</t>
    <rPh sb="0" eb="3">
      <t>コジマワン</t>
    </rPh>
    <rPh sb="4" eb="7">
      <t>スイモンワン</t>
    </rPh>
    <phoneticPr fontId="1"/>
  </si>
  <si>
    <t>中区・東区・南区</t>
    <rPh sb="0" eb="2">
      <t>ナカク</t>
    </rPh>
    <rPh sb="3" eb="5">
      <t>ヒガシク</t>
    </rPh>
    <rPh sb="6" eb="8">
      <t>ミナミク</t>
    </rPh>
    <phoneticPr fontId="1"/>
  </si>
  <si>
    <t>宝伝の海浜</t>
    <rPh sb="0" eb="2">
      <t>ホウデン</t>
    </rPh>
    <rPh sb="3" eb="5">
      <t>カイヒン</t>
    </rPh>
    <phoneticPr fontId="1"/>
  </si>
  <si>
    <t>相引の海浜</t>
    <rPh sb="0" eb="2">
      <t>アイヒ</t>
    </rPh>
    <rPh sb="3" eb="5">
      <t>カイヒン</t>
    </rPh>
    <phoneticPr fontId="1"/>
  </si>
  <si>
    <t>南区小串</t>
    <rPh sb="0" eb="2">
      <t>ミナミク</t>
    </rPh>
    <rPh sb="2" eb="4">
      <t>オグシ</t>
    </rPh>
    <phoneticPr fontId="1"/>
  </si>
  <si>
    <t>重要湿地</t>
    <rPh sb="0" eb="4">
      <t>ジュウヨウシッチ</t>
    </rPh>
    <phoneticPr fontId="1"/>
  </si>
  <si>
    <t>重要里地里山</t>
    <rPh sb="0" eb="2">
      <t>ジュウヨウ</t>
    </rPh>
    <rPh sb="2" eb="4">
      <t>サトチ</t>
    </rPh>
    <rPh sb="4" eb="6">
      <t>サトヤマ</t>
    </rPh>
    <phoneticPr fontId="1"/>
  </si>
  <si>
    <t>表2　重要生態系の抽出</t>
    <rPh sb="0" eb="1">
      <t>ヒョウ</t>
    </rPh>
    <rPh sb="3" eb="5">
      <t>ジュウヨウ</t>
    </rPh>
    <rPh sb="5" eb="8">
      <t>セイタイケイ</t>
    </rPh>
    <rPh sb="9" eb="11">
      <t>チュウシュツ</t>
    </rPh>
    <phoneticPr fontId="1"/>
  </si>
  <si>
    <t>図1　重要生態系の位置概略　※国土地理院地図（https://maps.gsi.go.jp/）をもとに岡山市作成</t>
    <rPh sb="0" eb="1">
      <t>ズ</t>
    </rPh>
    <rPh sb="3" eb="5">
      <t>ジュウヨウ</t>
    </rPh>
    <rPh sb="5" eb="8">
      <t>セイタイケイ</t>
    </rPh>
    <rPh sb="9" eb="13">
      <t>イチガイリャク</t>
    </rPh>
    <rPh sb="15" eb="20">
      <t>コクドチリイン</t>
    </rPh>
    <rPh sb="20" eb="22">
      <t>チズ</t>
    </rPh>
    <rPh sb="51" eb="56">
      <t>オカヤマシサクセイ</t>
    </rPh>
    <phoneticPr fontId="1"/>
  </si>
  <si>
    <t>表4　重要生態系の評価（岡山市の重要生態系リスト）</t>
    <rPh sb="0" eb="1">
      <t>ヒョウ</t>
    </rPh>
    <rPh sb="3" eb="8">
      <t>ジュウヨウセイタイケイ</t>
    </rPh>
    <rPh sb="9" eb="11">
      <t>ヒョウカ</t>
    </rPh>
    <rPh sb="12" eb="15">
      <t>オカヤマシ</t>
    </rPh>
    <rPh sb="16" eb="21">
      <t>ジュウヨウセイタイケイ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</si>
</sst>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8"/>
      <color theme="1"/>
      <name val="游明朝"/>
      <family val="1"/>
      <charset val="128"/>
    </font>
    <font>
      <b/>
      <sz val="10.5"/>
      <color theme="1"/>
      <name val="游明朝"/>
      <family val="1"/>
      <charset val="128"/>
    </font>
    <font>
      <b/>
      <sz val="8"/>
      <color theme="1"/>
      <name val="游明朝"/>
      <family val="1"/>
      <charset val="128"/>
    </font>
    <font>
      <b/>
      <sz val="11"/>
      <color theme="1"/>
      <name val="游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</borders>
  <cellStyleXfs count="1">
    <xf numFmtId="0" fontId="0" fillId="0" borderId="0">
      <alignment vertical="center"/>
    </xf>
  </cellStyleXfs>
  <cellXfs count="94">
    <xf numFmtId="0" fontId="0" fillId="0" borderId="0" xfId="0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1" xfId="0" applyFont="1" applyFill="1" applyBorder="1">
      <alignment vertical="center"/>
    </xf>
    <xf numFmtId="0" fontId="2" fillId="0" borderId="12" xfId="0" applyFont="1" applyFill="1" applyBorder="1">
      <alignment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Fill="1" applyBorder="1">
      <alignment vertical="center"/>
    </xf>
    <xf numFmtId="0" fontId="2" fillId="0" borderId="6" xfId="0" applyFont="1" applyFill="1" applyBorder="1">
      <alignment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49" fontId="2" fillId="0" borderId="5" xfId="0" applyNumberFormat="1" applyFont="1" applyFill="1" applyBorder="1">
      <alignment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8" xfId="0" applyFont="1" applyFill="1" applyBorder="1">
      <alignment vertical="center"/>
    </xf>
    <xf numFmtId="0" fontId="2" fillId="0" borderId="9" xfId="0" applyFont="1" applyFill="1" applyBorder="1">
      <alignment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7" xfId="0" applyFont="1" applyFill="1" applyBorder="1">
      <alignment vertical="center"/>
    </xf>
    <xf numFmtId="0" fontId="2" fillId="0" borderId="18" xfId="0" applyFont="1" applyFill="1" applyBorder="1">
      <alignment vertical="center"/>
    </xf>
    <xf numFmtId="0" fontId="2" fillId="0" borderId="18" xfId="0" applyFont="1" applyFill="1" applyBorder="1" applyAlignment="1">
      <alignment horizontal="right" vertical="center"/>
    </xf>
    <xf numFmtId="0" fontId="2" fillId="0" borderId="19" xfId="0" applyFont="1" applyFill="1" applyBorder="1" applyAlignment="1">
      <alignment horizontal="right" vertical="center"/>
    </xf>
    <xf numFmtId="0" fontId="2" fillId="0" borderId="20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top" textRotation="255" shrinkToFit="1"/>
    </xf>
    <xf numFmtId="0" fontId="4" fillId="2" borderId="8" xfId="0" applyFont="1" applyFill="1" applyBorder="1" applyAlignment="1">
      <alignment horizontal="center" vertical="top" textRotation="255" shrinkToFit="1"/>
    </xf>
    <xf numFmtId="0" fontId="4" fillId="2" borderId="9" xfId="0" applyFont="1" applyFill="1" applyBorder="1" applyAlignment="1">
      <alignment horizontal="center" vertical="top" textRotation="255" shrinkToFit="1"/>
    </xf>
    <xf numFmtId="0" fontId="4" fillId="0" borderId="0" xfId="0" applyFont="1" applyFill="1">
      <alignment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top" textRotation="255" shrinkToFit="1"/>
    </xf>
    <xf numFmtId="0" fontId="3" fillId="0" borderId="0" xfId="0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2" fillId="0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top" textRotation="255" shrinkToFit="1"/>
    </xf>
    <xf numFmtId="0" fontId="2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>
      <alignment vertical="center"/>
    </xf>
    <xf numFmtId="0" fontId="4" fillId="2" borderId="5" xfId="0" applyFont="1" applyFill="1" applyBorder="1" applyAlignment="1">
      <alignment horizontal="center" vertical="center" wrapText="1"/>
    </xf>
    <xf numFmtId="0" fontId="5" fillId="0" borderId="0" xfId="0" applyFont="1" applyFill="1">
      <alignment vertical="center"/>
    </xf>
    <xf numFmtId="0" fontId="2" fillId="0" borderId="24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25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textRotation="255" wrapText="1"/>
    </xf>
    <xf numFmtId="0" fontId="4" fillId="2" borderId="4" xfId="0" applyFont="1" applyFill="1" applyBorder="1" applyAlignment="1">
      <alignment horizontal="center" vertical="center" textRotation="255" wrapText="1"/>
    </xf>
    <xf numFmtId="0" fontId="4" fillId="2" borderId="7" xfId="0" applyFont="1" applyFill="1" applyBorder="1" applyAlignment="1">
      <alignment horizontal="center" vertical="center" textRotation="255" wrapText="1"/>
    </xf>
    <xf numFmtId="0" fontId="4" fillId="2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textRotation="255"/>
    </xf>
    <xf numFmtId="0" fontId="4" fillId="2" borderId="5" xfId="0" applyFont="1" applyFill="1" applyBorder="1" applyAlignment="1">
      <alignment horizontal="center" vertical="center" textRotation="255"/>
    </xf>
    <xf numFmtId="0" fontId="4" fillId="2" borderId="8" xfId="0" applyFont="1" applyFill="1" applyBorder="1" applyAlignment="1">
      <alignment horizontal="center" vertical="center" textRotation="255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textRotation="255" wrapText="1"/>
    </xf>
    <xf numFmtId="0" fontId="4" fillId="0" borderId="0" xfId="0" applyFont="1" applyFill="1" applyBorder="1" applyAlignment="1">
      <alignment horizontal="center" vertical="center" textRotation="255"/>
    </xf>
    <xf numFmtId="0" fontId="4" fillId="2" borderId="32" xfId="0" applyFont="1" applyFill="1" applyBorder="1" applyAlignment="1">
      <alignment horizontal="center" vertical="center" textRotation="255" wrapText="1"/>
    </xf>
    <xf numFmtId="0" fontId="4" fillId="2" borderId="33" xfId="0" applyFont="1" applyFill="1" applyBorder="1" applyAlignment="1">
      <alignment horizontal="center" vertical="center" textRotation="255" wrapText="1"/>
    </xf>
    <xf numFmtId="0" fontId="4" fillId="2" borderId="17" xfId="0" applyFont="1" applyFill="1" applyBorder="1" applyAlignment="1">
      <alignment horizontal="center" vertical="center" textRotation="255" wrapText="1"/>
    </xf>
    <xf numFmtId="0" fontId="4" fillId="2" borderId="26" xfId="0" applyFont="1" applyFill="1" applyBorder="1" applyAlignment="1">
      <alignment horizontal="center" vertical="center" textRotation="255" wrapText="1"/>
    </xf>
    <xf numFmtId="0" fontId="4" fillId="2" borderId="27" xfId="0" applyFont="1" applyFill="1" applyBorder="1" applyAlignment="1">
      <alignment horizontal="center" vertical="center" textRotation="255" wrapText="1"/>
    </xf>
    <xf numFmtId="0" fontId="4" fillId="2" borderId="25" xfId="0" applyFont="1" applyFill="1" applyBorder="1" applyAlignment="1">
      <alignment horizontal="center" vertical="center" textRotation="255" wrapText="1"/>
    </xf>
    <xf numFmtId="0" fontId="4" fillId="2" borderId="36" xfId="0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 textRotation="255"/>
    </xf>
    <xf numFmtId="0" fontId="4" fillId="2" borderId="31" xfId="0" applyFont="1" applyFill="1" applyBorder="1" applyAlignment="1">
      <alignment horizontal="center" vertical="center" textRotation="255"/>
    </xf>
    <xf numFmtId="0" fontId="4" fillId="2" borderId="18" xfId="0" applyFont="1" applyFill="1" applyBorder="1" applyAlignment="1">
      <alignment horizontal="center" vertical="center" textRotation="255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219074</xdr:rowOff>
    </xdr:from>
    <xdr:to>
      <xdr:col>18</xdr:col>
      <xdr:colOff>1533948</xdr:colOff>
      <xdr:row>95</xdr:row>
      <xdr:rowOff>104774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074"/>
          <a:ext cx="9687348" cy="135731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12</xdr:col>
      <xdr:colOff>95251</xdr:colOff>
      <xdr:row>3</xdr:row>
      <xdr:rowOff>57149</xdr:rowOff>
    </xdr:from>
    <xdr:to>
      <xdr:col>18</xdr:col>
      <xdr:colOff>1371601</xdr:colOff>
      <xdr:row>6</xdr:row>
      <xdr:rowOff>38099</xdr:rowOff>
    </xdr:to>
    <xdr:sp macro="" textlink="">
      <xdr:nvSpPr>
        <xdr:cNvPr id="3" name="正方形/長方形 2"/>
        <xdr:cNvSpPr/>
      </xdr:nvSpPr>
      <xdr:spPr>
        <a:xfrm>
          <a:off x="6591301" y="571499"/>
          <a:ext cx="2933700" cy="1285875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38100</xdr:colOff>
      <xdr:row>3</xdr:row>
      <xdr:rowOff>314325</xdr:rowOff>
    </xdr:from>
    <xdr:to>
      <xdr:col>14</xdr:col>
      <xdr:colOff>266700</xdr:colOff>
      <xdr:row>3</xdr:row>
      <xdr:rowOff>628651</xdr:rowOff>
    </xdr:to>
    <xdr:sp macro="" textlink="">
      <xdr:nvSpPr>
        <xdr:cNvPr id="5" name="正方形/長方形 4"/>
        <xdr:cNvSpPr/>
      </xdr:nvSpPr>
      <xdr:spPr>
        <a:xfrm>
          <a:off x="6810375" y="828675"/>
          <a:ext cx="504825" cy="314326"/>
        </a:xfrm>
        <a:prstGeom prst="rect">
          <a:avLst/>
        </a:prstGeom>
        <a:solidFill>
          <a:srgbClr val="D7B74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15</xdr:col>
      <xdr:colOff>66675</xdr:colOff>
      <xdr:row>3</xdr:row>
      <xdr:rowOff>238126</xdr:rowOff>
    </xdr:from>
    <xdr:to>
      <xdr:col>18</xdr:col>
      <xdr:colOff>485775</xdr:colOff>
      <xdr:row>3</xdr:row>
      <xdr:rowOff>733426</xdr:rowOff>
    </xdr:to>
    <xdr:sp macro="" textlink="">
      <xdr:nvSpPr>
        <xdr:cNvPr id="6" name="テキスト ボックス 5"/>
        <xdr:cNvSpPr txBox="1"/>
      </xdr:nvSpPr>
      <xdr:spPr>
        <a:xfrm>
          <a:off x="7391400" y="752476"/>
          <a:ext cx="1247775" cy="495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重要生態系</a:t>
          </a:r>
        </a:p>
      </xdr:txBody>
    </xdr:sp>
    <xdr:clientData/>
  </xdr:twoCellAnchor>
  <xdr:twoCellAnchor>
    <xdr:from>
      <xdr:col>15</xdr:col>
      <xdr:colOff>171450</xdr:colOff>
      <xdr:row>3</xdr:row>
      <xdr:rowOff>571500</xdr:rowOff>
    </xdr:from>
    <xdr:to>
      <xdr:col>18</xdr:col>
      <xdr:colOff>1485900</xdr:colOff>
      <xdr:row>6</xdr:row>
      <xdr:rowOff>85724</xdr:rowOff>
    </xdr:to>
    <xdr:sp macro="" textlink="">
      <xdr:nvSpPr>
        <xdr:cNvPr id="7" name="テキスト ボックス 6"/>
        <xdr:cNvSpPr txBox="1"/>
      </xdr:nvSpPr>
      <xdr:spPr>
        <a:xfrm>
          <a:off x="7496175" y="1085850"/>
          <a:ext cx="2143125" cy="819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>
            <a:lnSpc>
              <a:spcPts val="2100"/>
            </a:lnSpc>
          </a:pPr>
          <a:r>
            <a:rPr kumimoji="1" lang="en-US" altLang="ja-JP" sz="110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100" b="0">
              <a:latin typeface="メイリオ" panose="020B0604030504040204" pitchFamily="50" charset="-128"/>
              <a:ea typeface="メイリオ" panose="020B0604030504040204" pitchFamily="50" charset="-128"/>
            </a:rPr>
            <a:t>図中の数字は、</a:t>
          </a:r>
          <a:endParaRPr kumimoji="1" lang="en-US" altLang="ja-JP" sz="11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>
            <a:lnSpc>
              <a:spcPts val="2100"/>
            </a:lnSpc>
          </a:pPr>
          <a:r>
            <a:rPr kumimoji="1" lang="ja-JP" altLang="en-US" sz="1100" b="0">
              <a:latin typeface="メイリオ" panose="020B0604030504040204" pitchFamily="50" charset="-128"/>
              <a:ea typeface="メイリオ" panose="020B0604030504040204" pitchFamily="50" charset="-128"/>
            </a:rPr>
            <a:t>　表</a:t>
          </a:r>
          <a:r>
            <a:rPr kumimoji="1" lang="en-US" altLang="ja-JP" sz="1100" b="0">
              <a:latin typeface="メイリオ" panose="020B0604030504040204" pitchFamily="50" charset="-128"/>
              <a:ea typeface="メイリオ" panose="020B0604030504040204" pitchFamily="50" charset="-128"/>
            </a:rPr>
            <a:t>2</a:t>
          </a:r>
          <a:r>
            <a:rPr kumimoji="1" lang="ja-JP" altLang="en-US" sz="1100" b="0">
              <a:latin typeface="メイリオ" panose="020B0604030504040204" pitchFamily="50" charset="-128"/>
              <a:ea typeface="メイリオ" panose="020B0604030504040204" pitchFamily="50" charset="-128"/>
            </a:rPr>
            <a:t>中の地図番号を示す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9"/>
  <sheetViews>
    <sheetView tabSelected="1" view="pageBreakPreview" zoomScaleNormal="100" zoomScaleSheetLayoutView="100" workbookViewId="0"/>
  </sheetViews>
  <sheetFormatPr defaultRowHeight="12.75" x14ac:dyDescent="0.4"/>
  <cols>
    <col min="1" max="2" width="3.625" style="1" customWidth="1"/>
    <col min="3" max="3" width="12.75" style="1" bestFit="1" customWidth="1"/>
    <col min="4" max="4" width="20.375" style="2" bestFit="1" customWidth="1"/>
    <col min="5" max="5" width="21.875" style="2" bestFit="1" customWidth="1"/>
    <col min="6" max="10" width="4.625" style="2" customWidth="1"/>
    <col min="11" max="19" width="4.625" style="1" customWidth="1"/>
    <col min="20" max="20" width="20.25" style="1" bestFit="1" customWidth="1"/>
    <col min="21" max="16384" width="9" style="1"/>
  </cols>
  <sheetData>
    <row r="1" spans="1:20" ht="18" x14ac:dyDescent="0.4">
      <c r="A1" s="48" t="s">
        <v>256</v>
      </c>
    </row>
    <row r="2" spans="1:20" ht="10.5" customHeight="1" x14ac:dyDescent="0.4">
      <c r="A2" s="58" t="s">
        <v>33</v>
      </c>
      <c r="B2" s="64" t="s">
        <v>0</v>
      </c>
      <c r="C2" s="54" t="s">
        <v>1</v>
      </c>
      <c r="D2" s="54" t="s">
        <v>2</v>
      </c>
      <c r="E2" s="55" t="s">
        <v>3</v>
      </c>
      <c r="F2" s="53" t="s">
        <v>38</v>
      </c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5"/>
    </row>
    <row r="3" spans="1:20" x14ac:dyDescent="0.4">
      <c r="A3" s="59"/>
      <c r="B3" s="65"/>
      <c r="C3" s="56"/>
      <c r="D3" s="56"/>
      <c r="E3" s="61"/>
      <c r="F3" s="31" t="s">
        <v>5</v>
      </c>
      <c r="G3" s="56" t="s">
        <v>6</v>
      </c>
      <c r="H3" s="56"/>
      <c r="I3" s="56"/>
      <c r="J3" s="32" t="s">
        <v>7</v>
      </c>
      <c r="K3" s="57" t="s">
        <v>8</v>
      </c>
      <c r="L3" s="57"/>
      <c r="M3" s="32" t="s">
        <v>9</v>
      </c>
      <c r="N3" s="32" t="s">
        <v>10</v>
      </c>
      <c r="O3" s="56" t="s">
        <v>11</v>
      </c>
      <c r="P3" s="56"/>
      <c r="Q3" s="56"/>
      <c r="R3" s="32" t="s">
        <v>12</v>
      </c>
      <c r="S3" s="33" t="s">
        <v>13</v>
      </c>
    </row>
    <row r="4" spans="1:20" s="3" customFormat="1" ht="81.75" customHeight="1" x14ac:dyDescent="0.4">
      <c r="A4" s="60"/>
      <c r="B4" s="66"/>
      <c r="C4" s="63"/>
      <c r="D4" s="63"/>
      <c r="E4" s="62"/>
      <c r="F4" s="34" t="s">
        <v>19</v>
      </c>
      <c r="G4" s="35" t="s">
        <v>20</v>
      </c>
      <c r="H4" s="35" t="s">
        <v>21</v>
      </c>
      <c r="I4" s="35" t="s">
        <v>22</v>
      </c>
      <c r="J4" s="35" t="s">
        <v>23</v>
      </c>
      <c r="K4" s="35" t="s">
        <v>24</v>
      </c>
      <c r="L4" s="35" t="s">
        <v>25</v>
      </c>
      <c r="M4" s="35" t="s">
        <v>26</v>
      </c>
      <c r="N4" s="35" t="s">
        <v>36</v>
      </c>
      <c r="O4" s="35" t="s">
        <v>255</v>
      </c>
      <c r="P4" s="35" t="s">
        <v>254</v>
      </c>
      <c r="Q4" s="35" t="s">
        <v>18</v>
      </c>
      <c r="R4" s="35" t="s">
        <v>27</v>
      </c>
      <c r="S4" s="36" t="s">
        <v>35</v>
      </c>
    </row>
    <row r="5" spans="1:20" ht="10.5" customHeight="1" x14ac:dyDescent="0.4">
      <c r="A5" s="4">
        <v>1</v>
      </c>
      <c r="B5" s="5" t="s">
        <v>41</v>
      </c>
      <c r="C5" s="6" t="s">
        <v>42</v>
      </c>
      <c r="D5" s="6" t="s">
        <v>43</v>
      </c>
      <c r="E5" s="7" t="s">
        <v>44</v>
      </c>
      <c r="F5" s="8"/>
      <c r="G5" s="5"/>
      <c r="H5" s="5"/>
      <c r="I5" s="5" t="s">
        <v>37</v>
      </c>
      <c r="J5" s="5"/>
      <c r="K5" s="5"/>
      <c r="L5" s="5" t="s">
        <v>37</v>
      </c>
      <c r="M5" s="5"/>
      <c r="N5" s="5" t="s">
        <v>37</v>
      </c>
      <c r="O5" s="5"/>
      <c r="P5" s="5"/>
      <c r="Q5" s="5"/>
      <c r="R5" s="5" t="s">
        <v>37</v>
      </c>
      <c r="S5" s="9"/>
      <c r="T5" s="10"/>
    </row>
    <row r="6" spans="1:20" ht="10.5" customHeight="1" x14ac:dyDescent="0.4">
      <c r="A6" s="11">
        <v>2</v>
      </c>
      <c r="B6" s="12" t="s">
        <v>41</v>
      </c>
      <c r="C6" s="13" t="s">
        <v>45</v>
      </c>
      <c r="D6" s="13" t="s">
        <v>46</v>
      </c>
      <c r="E6" s="14" t="s">
        <v>47</v>
      </c>
      <c r="F6" s="15"/>
      <c r="G6" s="12"/>
      <c r="H6" s="12" t="s">
        <v>37</v>
      </c>
      <c r="I6" s="12"/>
      <c r="J6" s="12"/>
      <c r="K6" s="12"/>
      <c r="L6" s="12" t="s">
        <v>37</v>
      </c>
      <c r="M6" s="12"/>
      <c r="N6" s="12"/>
      <c r="O6" s="12"/>
      <c r="P6" s="12"/>
      <c r="Q6" s="12"/>
      <c r="R6" s="12" t="s">
        <v>37</v>
      </c>
      <c r="S6" s="16"/>
      <c r="T6" s="10"/>
    </row>
    <row r="7" spans="1:20" ht="10.5" customHeight="1" x14ac:dyDescent="0.4">
      <c r="A7" s="11">
        <v>3</v>
      </c>
      <c r="B7" s="12" t="s">
        <v>41</v>
      </c>
      <c r="C7" s="13" t="s">
        <v>45</v>
      </c>
      <c r="D7" s="13" t="s">
        <v>48</v>
      </c>
      <c r="E7" s="14" t="s">
        <v>40</v>
      </c>
      <c r="F7" s="15"/>
      <c r="G7" s="12"/>
      <c r="H7" s="12" t="s">
        <v>37</v>
      </c>
      <c r="I7" s="12"/>
      <c r="J7" s="12"/>
      <c r="K7" s="12"/>
      <c r="L7" s="12" t="s">
        <v>37</v>
      </c>
      <c r="M7" s="12"/>
      <c r="N7" s="12"/>
      <c r="O7" s="12"/>
      <c r="P7" s="12"/>
      <c r="Q7" s="12"/>
      <c r="R7" s="12" t="s">
        <v>37</v>
      </c>
      <c r="S7" s="16"/>
      <c r="T7" s="10"/>
    </row>
    <row r="8" spans="1:20" ht="10.5" customHeight="1" x14ac:dyDescent="0.4">
      <c r="A8" s="11">
        <v>4</v>
      </c>
      <c r="B8" s="12" t="s">
        <v>41</v>
      </c>
      <c r="C8" s="13" t="s">
        <v>49</v>
      </c>
      <c r="D8" s="13" t="s">
        <v>50</v>
      </c>
      <c r="E8" s="14" t="s">
        <v>51</v>
      </c>
      <c r="F8" s="15"/>
      <c r="G8" s="12"/>
      <c r="H8" s="12"/>
      <c r="I8" s="12"/>
      <c r="J8" s="12"/>
      <c r="K8" s="12"/>
      <c r="L8" s="12" t="s">
        <v>37</v>
      </c>
      <c r="M8" s="12"/>
      <c r="N8" s="12"/>
      <c r="O8" s="12"/>
      <c r="P8" s="12"/>
      <c r="Q8" s="12"/>
      <c r="R8" s="12"/>
      <c r="S8" s="16"/>
      <c r="T8" s="10"/>
    </row>
    <row r="9" spans="1:20" ht="10.5" customHeight="1" x14ac:dyDescent="0.4">
      <c r="A9" s="11">
        <v>5</v>
      </c>
      <c r="B9" s="12" t="s">
        <v>41</v>
      </c>
      <c r="C9" s="13" t="s">
        <v>45</v>
      </c>
      <c r="D9" s="13" t="s">
        <v>52</v>
      </c>
      <c r="E9" s="14" t="s">
        <v>53</v>
      </c>
      <c r="F9" s="15"/>
      <c r="G9" s="12"/>
      <c r="H9" s="12"/>
      <c r="I9" s="12"/>
      <c r="J9" s="12"/>
      <c r="K9" s="12"/>
      <c r="L9" s="12" t="s">
        <v>37</v>
      </c>
      <c r="M9" s="12"/>
      <c r="N9" s="12"/>
      <c r="O9" s="12"/>
      <c r="P9" s="12"/>
      <c r="Q9" s="12"/>
      <c r="R9" s="12"/>
      <c r="S9" s="16"/>
      <c r="T9" s="10"/>
    </row>
    <row r="10" spans="1:20" ht="10.5" customHeight="1" x14ac:dyDescent="0.4">
      <c r="A10" s="11">
        <v>6</v>
      </c>
      <c r="B10" s="12" t="s">
        <v>41</v>
      </c>
      <c r="C10" s="13" t="s">
        <v>45</v>
      </c>
      <c r="D10" s="13" t="s">
        <v>54</v>
      </c>
      <c r="E10" s="14" t="s">
        <v>55</v>
      </c>
      <c r="F10" s="15" t="s">
        <v>37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 t="s">
        <v>37</v>
      </c>
      <c r="S10" s="16"/>
      <c r="T10" s="10"/>
    </row>
    <row r="11" spans="1:20" ht="10.5" customHeight="1" x14ac:dyDescent="0.4">
      <c r="A11" s="11">
        <v>7</v>
      </c>
      <c r="B11" s="12" t="s">
        <v>41</v>
      </c>
      <c r="C11" s="13" t="s">
        <v>56</v>
      </c>
      <c r="D11" s="13" t="s">
        <v>57</v>
      </c>
      <c r="E11" s="14" t="s">
        <v>58</v>
      </c>
      <c r="F11" s="15" t="s">
        <v>37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6"/>
      <c r="T11" s="10"/>
    </row>
    <row r="12" spans="1:20" ht="10.5" customHeight="1" x14ac:dyDescent="0.4">
      <c r="A12" s="11">
        <v>8</v>
      </c>
      <c r="B12" s="12" t="s">
        <v>41</v>
      </c>
      <c r="C12" s="13" t="s">
        <v>59</v>
      </c>
      <c r="D12" s="13" t="s">
        <v>60</v>
      </c>
      <c r="E12" s="14" t="s">
        <v>58</v>
      </c>
      <c r="F12" s="15" t="s">
        <v>37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 t="s">
        <v>37</v>
      </c>
      <c r="S12" s="16"/>
      <c r="T12" s="10"/>
    </row>
    <row r="13" spans="1:20" ht="10.5" customHeight="1" x14ac:dyDescent="0.4">
      <c r="A13" s="11">
        <v>9</v>
      </c>
      <c r="B13" s="12" t="s">
        <v>41</v>
      </c>
      <c r="C13" s="13" t="s">
        <v>56</v>
      </c>
      <c r="D13" s="13" t="s">
        <v>61</v>
      </c>
      <c r="E13" s="14" t="s">
        <v>62</v>
      </c>
      <c r="F13" s="15"/>
      <c r="G13" s="12"/>
      <c r="H13" s="12"/>
      <c r="I13" s="12"/>
      <c r="J13" s="12"/>
      <c r="K13" s="12"/>
      <c r="L13" s="12" t="s">
        <v>37</v>
      </c>
      <c r="M13" s="12"/>
      <c r="N13" s="12"/>
      <c r="O13" s="12"/>
      <c r="P13" s="12"/>
      <c r="Q13" s="12"/>
      <c r="R13" s="12" t="s">
        <v>37</v>
      </c>
      <c r="S13" s="16"/>
      <c r="T13" s="10"/>
    </row>
    <row r="14" spans="1:20" ht="10.5" customHeight="1" x14ac:dyDescent="0.4">
      <c r="A14" s="11">
        <v>10</v>
      </c>
      <c r="B14" s="12" t="s">
        <v>41</v>
      </c>
      <c r="C14" s="13" t="s">
        <v>63</v>
      </c>
      <c r="D14" s="13" t="s">
        <v>64</v>
      </c>
      <c r="E14" s="14" t="s">
        <v>65</v>
      </c>
      <c r="F14" s="15"/>
      <c r="G14" s="12"/>
      <c r="H14" s="12"/>
      <c r="I14" s="12"/>
      <c r="J14" s="12"/>
      <c r="K14" s="12"/>
      <c r="L14" s="12" t="s">
        <v>37</v>
      </c>
      <c r="M14" s="12"/>
      <c r="N14" s="12"/>
      <c r="O14" s="12"/>
      <c r="P14" s="12"/>
      <c r="Q14" s="12"/>
      <c r="R14" s="12" t="s">
        <v>37</v>
      </c>
      <c r="S14" s="16"/>
      <c r="T14" s="10"/>
    </row>
    <row r="15" spans="1:20" ht="10.5" customHeight="1" x14ac:dyDescent="0.4">
      <c r="A15" s="11">
        <v>11</v>
      </c>
      <c r="B15" s="12" t="s">
        <v>41</v>
      </c>
      <c r="C15" s="13" t="s">
        <v>42</v>
      </c>
      <c r="D15" s="13" t="s">
        <v>66</v>
      </c>
      <c r="E15" s="14" t="s">
        <v>67</v>
      </c>
      <c r="F15" s="15"/>
      <c r="G15" s="12"/>
      <c r="H15" s="12"/>
      <c r="I15" s="12"/>
      <c r="J15" s="12"/>
      <c r="K15" s="12"/>
      <c r="L15" s="12" t="s">
        <v>37</v>
      </c>
      <c r="M15" s="12"/>
      <c r="N15" s="12"/>
      <c r="O15" s="12"/>
      <c r="P15" s="12"/>
      <c r="Q15" s="12"/>
      <c r="R15" s="12"/>
      <c r="S15" s="16"/>
      <c r="T15" s="10"/>
    </row>
    <row r="16" spans="1:20" ht="10.5" customHeight="1" x14ac:dyDescent="0.4">
      <c r="A16" s="11">
        <v>12</v>
      </c>
      <c r="B16" s="12" t="s">
        <v>41</v>
      </c>
      <c r="C16" s="13" t="s">
        <v>68</v>
      </c>
      <c r="D16" s="13" t="s">
        <v>69</v>
      </c>
      <c r="E16" s="14" t="s">
        <v>70</v>
      </c>
      <c r="F16" s="15" t="s">
        <v>37</v>
      </c>
      <c r="G16" s="12"/>
      <c r="H16" s="12"/>
      <c r="I16" s="12"/>
      <c r="J16" s="12"/>
      <c r="K16" s="12"/>
      <c r="L16" s="12" t="s">
        <v>37</v>
      </c>
      <c r="M16" s="12"/>
      <c r="N16" s="12" t="s">
        <v>37</v>
      </c>
      <c r="O16" s="12"/>
      <c r="P16" s="12"/>
      <c r="Q16" s="12"/>
      <c r="R16" s="12"/>
      <c r="S16" s="16"/>
      <c r="T16" s="10"/>
    </row>
    <row r="17" spans="1:20" ht="10.5" customHeight="1" x14ac:dyDescent="0.4">
      <c r="A17" s="11">
        <v>13</v>
      </c>
      <c r="B17" s="12" t="s">
        <v>41</v>
      </c>
      <c r="C17" s="13" t="s">
        <v>45</v>
      </c>
      <c r="D17" s="13" t="s">
        <v>71</v>
      </c>
      <c r="E17" s="14" t="s">
        <v>72</v>
      </c>
      <c r="F17" s="15"/>
      <c r="G17" s="12"/>
      <c r="H17" s="12"/>
      <c r="I17" s="12"/>
      <c r="J17" s="12"/>
      <c r="K17" s="12"/>
      <c r="L17" s="12"/>
      <c r="M17" s="12"/>
      <c r="N17" s="12" t="s">
        <v>37</v>
      </c>
      <c r="O17" s="12"/>
      <c r="P17" s="12"/>
      <c r="Q17" s="12"/>
      <c r="R17" s="12"/>
      <c r="S17" s="16"/>
      <c r="T17" s="10"/>
    </row>
    <row r="18" spans="1:20" ht="10.5" customHeight="1" x14ac:dyDescent="0.4">
      <c r="A18" s="11">
        <v>14</v>
      </c>
      <c r="B18" s="12" t="s">
        <v>41</v>
      </c>
      <c r="C18" s="13" t="s">
        <v>45</v>
      </c>
      <c r="D18" s="13" t="s">
        <v>73</v>
      </c>
      <c r="E18" s="14" t="s">
        <v>74</v>
      </c>
      <c r="F18" s="15" t="s">
        <v>37</v>
      </c>
      <c r="G18" s="12" t="s">
        <v>37</v>
      </c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 t="s">
        <v>37</v>
      </c>
      <c r="S18" s="16"/>
      <c r="T18" s="10"/>
    </row>
    <row r="19" spans="1:20" ht="10.5" customHeight="1" x14ac:dyDescent="0.4">
      <c r="A19" s="11">
        <v>15</v>
      </c>
      <c r="B19" s="12" t="s">
        <v>41</v>
      </c>
      <c r="C19" s="13" t="s">
        <v>63</v>
      </c>
      <c r="D19" s="13" t="s">
        <v>75</v>
      </c>
      <c r="E19" s="14" t="s">
        <v>76</v>
      </c>
      <c r="F19" s="15" t="s">
        <v>37</v>
      </c>
      <c r="G19" s="12"/>
      <c r="H19" s="12"/>
      <c r="I19" s="12"/>
      <c r="J19" s="12" t="s">
        <v>37</v>
      </c>
      <c r="K19" s="12"/>
      <c r="L19" s="12"/>
      <c r="M19" s="12"/>
      <c r="N19" s="12"/>
      <c r="O19" s="12"/>
      <c r="P19" s="12"/>
      <c r="Q19" s="12"/>
      <c r="R19" s="12" t="s">
        <v>37</v>
      </c>
      <c r="S19" s="16"/>
      <c r="T19" s="10"/>
    </row>
    <row r="20" spans="1:20" ht="10.5" customHeight="1" x14ac:dyDescent="0.4">
      <c r="A20" s="11">
        <v>16</v>
      </c>
      <c r="B20" s="12" t="s">
        <v>41</v>
      </c>
      <c r="C20" s="13" t="s">
        <v>77</v>
      </c>
      <c r="D20" s="13" t="s">
        <v>78</v>
      </c>
      <c r="E20" s="14" t="s">
        <v>79</v>
      </c>
      <c r="F20" s="15"/>
      <c r="G20" s="12"/>
      <c r="H20" s="12"/>
      <c r="I20" s="12"/>
      <c r="J20" s="12"/>
      <c r="K20" s="12"/>
      <c r="L20" s="12" t="s">
        <v>37</v>
      </c>
      <c r="M20" s="12"/>
      <c r="N20" s="12"/>
      <c r="O20" s="12"/>
      <c r="P20" s="12"/>
      <c r="Q20" s="12"/>
      <c r="R20" s="12" t="s">
        <v>37</v>
      </c>
      <c r="S20" s="16"/>
      <c r="T20" s="10"/>
    </row>
    <row r="21" spans="1:20" ht="10.5" customHeight="1" x14ac:dyDescent="0.4">
      <c r="A21" s="11">
        <v>17</v>
      </c>
      <c r="B21" s="12" t="s">
        <v>41</v>
      </c>
      <c r="C21" s="13" t="s">
        <v>45</v>
      </c>
      <c r="D21" s="13" t="s">
        <v>80</v>
      </c>
      <c r="E21" s="14" t="s">
        <v>81</v>
      </c>
      <c r="F21" s="15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 t="s">
        <v>37</v>
      </c>
      <c r="S21" s="16"/>
      <c r="T21" s="10"/>
    </row>
    <row r="22" spans="1:20" ht="10.5" customHeight="1" x14ac:dyDescent="0.4">
      <c r="A22" s="11">
        <v>18</v>
      </c>
      <c r="B22" s="12" t="s">
        <v>41</v>
      </c>
      <c r="C22" s="13" t="s">
        <v>45</v>
      </c>
      <c r="D22" s="13" t="s">
        <v>82</v>
      </c>
      <c r="E22" s="14" t="s">
        <v>83</v>
      </c>
      <c r="F22" s="15"/>
      <c r="G22" s="12"/>
      <c r="H22" s="12"/>
      <c r="I22" s="12"/>
      <c r="J22" s="12"/>
      <c r="K22" s="12" t="s">
        <v>37</v>
      </c>
      <c r="L22" s="12"/>
      <c r="M22" s="12"/>
      <c r="N22" s="12"/>
      <c r="O22" s="12"/>
      <c r="P22" s="12"/>
      <c r="Q22" s="12"/>
      <c r="R22" s="12"/>
      <c r="S22" s="16"/>
      <c r="T22" s="10"/>
    </row>
    <row r="23" spans="1:20" ht="10.5" customHeight="1" x14ac:dyDescent="0.4">
      <c r="A23" s="11">
        <v>19</v>
      </c>
      <c r="B23" s="12" t="s">
        <v>41</v>
      </c>
      <c r="C23" s="13" t="s">
        <v>84</v>
      </c>
      <c r="D23" s="13" t="s">
        <v>85</v>
      </c>
      <c r="E23" s="14" t="s">
        <v>86</v>
      </c>
      <c r="F23" s="15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 t="s">
        <v>37</v>
      </c>
      <c r="S23" s="16"/>
      <c r="T23" s="10"/>
    </row>
    <row r="24" spans="1:20" ht="10.5" customHeight="1" x14ac:dyDescent="0.4">
      <c r="A24" s="11">
        <v>20</v>
      </c>
      <c r="B24" s="12" t="s">
        <v>41</v>
      </c>
      <c r="C24" s="13" t="s">
        <v>84</v>
      </c>
      <c r="D24" s="13" t="s">
        <v>87</v>
      </c>
      <c r="E24" s="14" t="s">
        <v>86</v>
      </c>
      <c r="F24" s="15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 t="s">
        <v>37</v>
      </c>
      <c r="S24" s="16"/>
      <c r="T24" s="10"/>
    </row>
    <row r="25" spans="1:20" ht="10.5" customHeight="1" x14ac:dyDescent="0.4">
      <c r="A25" s="11">
        <v>21</v>
      </c>
      <c r="B25" s="12" t="s">
        <v>41</v>
      </c>
      <c r="C25" s="13" t="s">
        <v>88</v>
      </c>
      <c r="D25" s="13" t="s">
        <v>89</v>
      </c>
      <c r="E25" s="14" t="s">
        <v>90</v>
      </c>
      <c r="F25" s="15" t="s">
        <v>37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6"/>
      <c r="T25" s="10"/>
    </row>
    <row r="26" spans="1:20" ht="10.5" customHeight="1" x14ac:dyDescent="0.4">
      <c r="A26" s="11">
        <v>22</v>
      </c>
      <c r="B26" s="12" t="s">
        <v>41</v>
      </c>
      <c r="C26" s="13" t="s">
        <v>45</v>
      </c>
      <c r="D26" s="13" t="s">
        <v>91</v>
      </c>
      <c r="E26" s="14" t="s">
        <v>92</v>
      </c>
      <c r="F26" s="15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 t="s">
        <v>37</v>
      </c>
      <c r="S26" s="16"/>
      <c r="T26" s="10"/>
    </row>
    <row r="27" spans="1:20" ht="10.5" customHeight="1" x14ac:dyDescent="0.4">
      <c r="A27" s="11">
        <v>23</v>
      </c>
      <c r="B27" s="12" t="s">
        <v>41</v>
      </c>
      <c r="C27" s="13" t="s">
        <v>45</v>
      </c>
      <c r="D27" s="13" t="s">
        <v>93</v>
      </c>
      <c r="E27" s="14" t="s">
        <v>94</v>
      </c>
      <c r="F27" s="15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 t="s">
        <v>37</v>
      </c>
      <c r="S27" s="16"/>
      <c r="T27" s="10"/>
    </row>
    <row r="28" spans="1:20" ht="10.5" customHeight="1" x14ac:dyDescent="0.4">
      <c r="A28" s="11">
        <v>24</v>
      </c>
      <c r="B28" s="12" t="s">
        <v>41</v>
      </c>
      <c r="C28" s="13" t="s">
        <v>45</v>
      </c>
      <c r="D28" s="13" t="s">
        <v>95</v>
      </c>
      <c r="E28" s="14" t="s">
        <v>96</v>
      </c>
      <c r="F28" s="15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 t="s">
        <v>37</v>
      </c>
      <c r="S28" s="16"/>
      <c r="T28" s="10"/>
    </row>
    <row r="29" spans="1:20" ht="10.5" customHeight="1" x14ac:dyDescent="0.4">
      <c r="A29" s="11">
        <v>25</v>
      </c>
      <c r="B29" s="12" t="s">
        <v>41</v>
      </c>
      <c r="C29" s="13" t="s">
        <v>45</v>
      </c>
      <c r="D29" s="13" t="s">
        <v>97</v>
      </c>
      <c r="E29" s="14" t="s">
        <v>98</v>
      </c>
      <c r="F29" s="15"/>
      <c r="G29" s="12"/>
      <c r="H29" s="12"/>
      <c r="I29" s="12" t="s">
        <v>37</v>
      </c>
      <c r="J29" s="12"/>
      <c r="K29" s="12"/>
      <c r="L29" s="12"/>
      <c r="M29" s="12"/>
      <c r="N29" s="12"/>
      <c r="O29" s="12"/>
      <c r="P29" s="12"/>
      <c r="Q29" s="12"/>
      <c r="R29" s="12"/>
      <c r="S29" s="16"/>
      <c r="T29" s="10"/>
    </row>
    <row r="30" spans="1:20" ht="10.5" customHeight="1" x14ac:dyDescent="0.4">
      <c r="A30" s="11">
        <v>26</v>
      </c>
      <c r="B30" s="12" t="s">
        <v>41</v>
      </c>
      <c r="C30" s="13" t="s">
        <v>45</v>
      </c>
      <c r="D30" s="13" t="s">
        <v>99</v>
      </c>
      <c r="E30" s="14" t="s">
        <v>100</v>
      </c>
      <c r="F30" s="15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 t="s">
        <v>37</v>
      </c>
      <c r="S30" s="16"/>
      <c r="T30" s="10"/>
    </row>
    <row r="31" spans="1:20" ht="10.5" customHeight="1" x14ac:dyDescent="0.4">
      <c r="A31" s="11">
        <v>27</v>
      </c>
      <c r="B31" s="12" t="s">
        <v>41</v>
      </c>
      <c r="C31" s="13" t="s">
        <v>45</v>
      </c>
      <c r="D31" s="17" t="s">
        <v>101</v>
      </c>
      <c r="E31" s="14" t="s">
        <v>102</v>
      </c>
      <c r="F31" s="15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 t="s">
        <v>37</v>
      </c>
      <c r="S31" s="16"/>
      <c r="T31" s="10"/>
    </row>
    <row r="32" spans="1:20" ht="10.5" customHeight="1" x14ac:dyDescent="0.4">
      <c r="A32" s="11">
        <v>28</v>
      </c>
      <c r="B32" s="12" t="s">
        <v>41</v>
      </c>
      <c r="C32" s="13" t="s">
        <v>45</v>
      </c>
      <c r="D32" s="13" t="s">
        <v>103</v>
      </c>
      <c r="E32" s="14" t="s">
        <v>104</v>
      </c>
      <c r="F32" s="15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 t="s">
        <v>37</v>
      </c>
      <c r="S32" s="16"/>
      <c r="T32" s="10"/>
    </row>
    <row r="33" spans="1:20" ht="10.5" customHeight="1" x14ac:dyDescent="0.4">
      <c r="A33" s="11">
        <v>29</v>
      </c>
      <c r="B33" s="12" t="s">
        <v>41</v>
      </c>
      <c r="C33" s="13" t="s">
        <v>45</v>
      </c>
      <c r="D33" s="13" t="s">
        <v>105</v>
      </c>
      <c r="E33" s="14" t="s">
        <v>106</v>
      </c>
      <c r="F33" s="15"/>
      <c r="G33" s="12"/>
      <c r="H33" s="12"/>
      <c r="I33" s="12"/>
      <c r="J33" s="12"/>
      <c r="K33" s="12"/>
      <c r="L33" s="12" t="s">
        <v>37</v>
      </c>
      <c r="M33" s="12"/>
      <c r="N33" s="12"/>
      <c r="O33" s="12"/>
      <c r="P33" s="12"/>
      <c r="Q33" s="12"/>
      <c r="R33" s="12"/>
      <c r="S33" s="16"/>
      <c r="T33" s="10"/>
    </row>
    <row r="34" spans="1:20" ht="10.5" customHeight="1" x14ac:dyDescent="0.4">
      <c r="A34" s="11">
        <v>30</v>
      </c>
      <c r="B34" s="12" t="s">
        <v>41</v>
      </c>
      <c r="C34" s="13" t="s">
        <v>45</v>
      </c>
      <c r="D34" s="13" t="s">
        <v>107</v>
      </c>
      <c r="E34" s="14" t="s">
        <v>108</v>
      </c>
      <c r="F34" s="15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 t="s">
        <v>37</v>
      </c>
      <c r="S34" s="16"/>
      <c r="T34" s="10"/>
    </row>
    <row r="35" spans="1:20" ht="10.5" customHeight="1" x14ac:dyDescent="0.4">
      <c r="A35" s="11">
        <v>31</v>
      </c>
      <c r="B35" s="12" t="s">
        <v>41</v>
      </c>
      <c r="C35" s="13" t="s">
        <v>84</v>
      </c>
      <c r="D35" s="13" t="s">
        <v>109</v>
      </c>
      <c r="E35" s="14" t="s">
        <v>110</v>
      </c>
      <c r="F35" s="15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 t="s">
        <v>37</v>
      </c>
      <c r="S35" s="16"/>
      <c r="T35" s="10"/>
    </row>
    <row r="36" spans="1:20" ht="10.5" customHeight="1" x14ac:dyDescent="0.4">
      <c r="A36" s="11">
        <v>32</v>
      </c>
      <c r="B36" s="12" t="s">
        <v>41</v>
      </c>
      <c r="C36" s="13" t="s">
        <v>45</v>
      </c>
      <c r="D36" s="13" t="s">
        <v>111</v>
      </c>
      <c r="E36" s="14" t="s">
        <v>112</v>
      </c>
      <c r="F36" s="15"/>
      <c r="G36" s="12"/>
      <c r="H36" s="12"/>
      <c r="I36" s="12" t="s">
        <v>37</v>
      </c>
      <c r="J36" s="12"/>
      <c r="K36" s="12"/>
      <c r="L36" s="12"/>
      <c r="M36" s="12"/>
      <c r="N36" s="12"/>
      <c r="O36" s="12"/>
      <c r="P36" s="12"/>
      <c r="Q36" s="12"/>
      <c r="R36" s="12" t="s">
        <v>37</v>
      </c>
      <c r="S36" s="16"/>
      <c r="T36" s="10"/>
    </row>
    <row r="37" spans="1:20" ht="10.5" customHeight="1" x14ac:dyDescent="0.4">
      <c r="A37" s="11">
        <v>33</v>
      </c>
      <c r="B37" s="12" t="s">
        <v>41</v>
      </c>
      <c r="C37" s="13" t="s">
        <v>45</v>
      </c>
      <c r="D37" s="13" t="s">
        <v>113</v>
      </c>
      <c r="E37" s="14" t="s">
        <v>114</v>
      </c>
      <c r="F37" s="15"/>
      <c r="G37" s="12"/>
      <c r="H37" s="12"/>
      <c r="I37" s="12" t="s">
        <v>37</v>
      </c>
      <c r="J37" s="12"/>
      <c r="K37" s="12"/>
      <c r="L37" s="12"/>
      <c r="M37" s="12"/>
      <c r="N37" s="12"/>
      <c r="O37" s="12"/>
      <c r="P37" s="12"/>
      <c r="Q37" s="12"/>
      <c r="R37" s="12" t="s">
        <v>37</v>
      </c>
      <c r="S37" s="16"/>
      <c r="T37" s="10"/>
    </row>
    <row r="38" spans="1:20" ht="10.5" customHeight="1" x14ac:dyDescent="0.4">
      <c r="A38" s="11">
        <v>34</v>
      </c>
      <c r="B38" s="12" t="s">
        <v>41</v>
      </c>
      <c r="C38" s="13" t="s">
        <v>45</v>
      </c>
      <c r="D38" s="13" t="s">
        <v>115</v>
      </c>
      <c r="E38" s="14" t="s">
        <v>116</v>
      </c>
      <c r="F38" s="15"/>
      <c r="G38" s="12"/>
      <c r="H38" s="12"/>
      <c r="I38" s="12"/>
      <c r="J38" s="12"/>
      <c r="K38" s="12"/>
      <c r="L38" s="12" t="s">
        <v>37</v>
      </c>
      <c r="M38" s="12"/>
      <c r="N38" s="12"/>
      <c r="O38" s="12"/>
      <c r="P38" s="12"/>
      <c r="Q38" s="12"/>
      <c r="R38" s="12"/>
      <c r="S38" s="16"/>
      <c r="T38" s="10"/>
    </row>
    <row r="39" spans="1:20" ht="10.5" customHeight="1" x14ac:dyDescent="0.4">
      <c r="A39" s="11">
        <v>35</v>
      </c>
      <c r="B39" s="12" t="s">
        <v>41</v>
      </c>
      <c r="C39" s="13" t="s">
        <v>45</v>
      </c>
      <c r="D39" s="13" t="s">
        <v>117</v>
      </c>
      <c r="E39" s="14" t="s">
        <v>118</v>
      </c>
      <c r="F39" s="15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 t="s">
        <v>37</v>
      </c>
      <c r="S39" s="16"/>
      <c r="T39" s="10"/>
    </row>
    <row r="40" spans="1:20" ht="10.5" customHeight="1" x14ac:dyDescent="0.4">
      <c r="A40" s="11">
        <v>36</v>
      </c>
      <c r="B40" s="12" t="s">
        <v>41</v>
      </c>
      <c r="C40" s="13" t="s">
        <v>45</v>
      </c>
      <c r="D40" s="13" t="s">
        <v>119</v>
      </c>
      <c r="E40" s="14" t="s">
        <v>120</v>
      </c>
      <c r="F40" s="15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 t="s">
        <v>37</v>
      </c>
      <c r="S40" s="16"/>
      <c r="T40" s="10"/>
    </row>
    <row r="41" spans="1:20" ht="10.5" customHeight="1" x14ac:dyDescent="0.4">
      <c r="A41" s="11">
        <v>37</v>
      </c>
      <c r="B41" s="12" t="s">
        <v>41</v>
      </c>
      <c r="C41" s="13" t="s">
        <v>45</v>
      </c>
      <c r="D41" s="13" t="s">
        <v>121</v>
      </c>
      <c r="E41" s="14" t="s">
        <v>122</v>
      </c>
      <c r="F41" s="15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 t="s">
        <v>37</v>
      </c>
      <c r="S41" s="16"/>
      <c r="T41" s="10"/>
    </row>
    <row r="42" spans="1:20" ht="10.5" customHeight="1" x14ac:dyDescent="0.4">
      <c r="A42" s="11">
        <v>38</v>
      </c>
      <c r="B42" s="12" t="s">
        <v>41</v>
      </c>
      <c r="C42" s="13" t="s">
        <v>45</v>
      </c>
      <c r="D42" s="13" t="s">
        <v>123</v>
      </c>
      <c r="E42" s="14" t="s">
        <v>124</v>
      </c>
      <c r="F42" s="15"/>
      <c r="G42" s="12"/>
      <c r="H42" s="12"/>
      <c r="I42" s="12" t="s">
        <v>37</v>
      </c>
      <c r="J42" s="12"/>
      <c r="K42" s="12"/>
      <c r="L42" s="12"/>
      <c r="M42" s="12"/>
      <c r="N42" s="12" t="s">
        <v>37</v>
      </c>
      <c r="O42" s="12"/>
      <c r="P42" s="12"/>
      <c r="Q42" s="12"/>
      <c r="R42" s="12"/>
      <c r="S42" s="16"/>
      <c r="T42" s="10"/>
    </row>
    <row r="43" spans="1:20" ht="10.5" customHeight="1" x14ac:dyDescent="0.4">
      <c r="A43" s="11">
        <v>39</v>
      </c>
      <c r="B43" s="12" t="s">
        <v>41</v>
      </c>
      <c r="C43" s="13" t="s">
        <v>125</v>
      </c>
      <c r="D43" s="13" t="s">
        <v>126</v>
      </c>
      <c r="E43" s="14" t="s">
        <v>127</v>
      </c>
      <c r="F43" s="15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 t="s">
        <v>37</v>
      </c>
      <c r="S43" s="16"/>
      <c r="T43" s="10"/>
    </row>
    <row r="44" spans="1:20" ht="10.5" customHeight="1" x14ac:dyDescent="0.4">
      <c r="A44" s="11">
        <v>40</v>
      </c>
      <c r="B44" s="12" t="s">
        <v>41</v>
      </c>
      <c r="C44" s="13" t="s">
        <v>125</v>
      </c>
      <c r="D44" s="13" t="s">
        <v>128</v>
      </c>
      <c r="E44" s="14" t="s">
        <v>129</v>
      </c>
      <c r="F44" s="15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 t="s">
        <v>37</v>
      </c>
      <c r="S44" s="16"/>
      <c r="T44" s="10"/>
    </row>
    <row r="45" spans="1:20" ht="10.5" customHeight="1" x14ac:dyDescent="0.4">
      <c r="A45" s="11">
        <v>41</v>
      </c>
      <c r="B45" s="12" t="s">
        <v>41</v>
      </c>
      <c r="C45" s="13" t="s">
        <v>130</v>
      </c>
      <c r="D45" s="13" t="s">
        <v>131</v>
      </c>
      <c r="E45" s="14" t="s">
        <v>132</v>
      </c>
      <c r="F45" s="15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 t="s">
        <v>37</v>
      </c>
      <c r="S45" s="16"/>
      <c r="T45" s="10"/>
    </row>
    <row r="46" spans="1:20" ht="10.5" customHeight="1" x14ac:dyDescent="0.4">
      <c r="A46" s="11">
        <v>42</v>
      </c>
      <c r="B46" s="12" t="s">
        <v>41</v>
      </c>
      <c r="C46" s="13" t="s">
        <v>45</v>
      </c>
      <c r="D46" s="13" t="s">
        <v>133</v>
      </c>
      <c r="E46" s="14" t="s">
        <v>134</v>
      </c>
      <c r="F46" s="15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 t="s">
        <v>37</v>
      </c>
      <c r="S46" s="16"/>
      <c r="T46" s="10"/>
    </row>
    <row r="47" spans="1:20" ht="10.5" customHeight="1" x14ac:dyDescent="0.4">
      <c r="A47" s="11">
        <v>43</v>
      </c>
      <c r="B47" s="12" t="s">
        <v>41</v>
      </c>
      <c r="C47" s="13" t="s">
        <v>45</v>
      </c>
      <c r="D47" s="13" t="s">
        <v>135</v>
      </c>
      <c r="E47" s="14" t="s">
        <v>136</v>
      </c>
      <c r="F47" s="15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 t="s">
        <v>37</v>
      </c>
      <c r="S47" s="16"/>
      <c r="T47" s="10"/>
    </row>
    <row r="48" spans="1:20" ht="10.5" customHeight="1" x14ac:dyDescent="0.4">
      <c r="A48" s="11">
        <v>44</v>
      </c>
      <c r="B48" s="12" t="s">
        <v>41</v>
      </c>
      <c r="C48" s="13" t="s">
        <v>45</v>
      </c>
      <c r="D48" s="13" t="s">
        <v>137</v>
      </c>
      <c r="E48" s="14" t="s">
        <v>138</v>
      </c>
      <c r="F48" s="15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 t="s">
        <v>37</v>
      </c>
      <c r="S48" s="16"/>
      <c r="T48" s="10"/>
    </row>
    <row r="49" spans="1:21" ht="10.5" customHeight="1" x14ac:dyDescent="0.4">
      <c r="A49" s="11">
        <v>45</v>
      </c>
      <c r="B49" s="12" t="s">
        <v>41</v>
      </c>
      <c r="C49" s="13" t="s">
        <v>45</v>
      </c>
      <c r="D49" s="13" t="s">
        <v>139</v>
      </c>
      <c r="E49" s="14" t="s">
        <v>140</v>
      </c>
      <c r="F49" s="15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 t="s">
        <v>37</v>
      </c>
      <c r="S49" s="16"/>
      <c r="T49" s="10"/>
    </row>
    <row r="50" spans="1:21" ht="10.5" customHeight="1" x14ac:dyDescent="0.4">
      <c r="A50" s="11">
        <v>46</v>
      </c>
      <c r="B50" s="12" t="s">
        <v>41</v>
      </c>
      <c r="C50" s="13" t="s">
        <v>45</v>
      </c>
      <c r="D50" s="13" t="s">
        <v>141</v>
      </c>
      <c r="E50" s="14" t="s">
        <v>142</v>
      </c>
      <c r="F50" s="15"/>
      <c r="G50" s="12"/>
      <c r="H50" s="12" t="s">
        <v>37</v>
      </c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6"/>
      <c r="T50" s="10"/>
    </row>
    <row r="51" spans="1:21" ht="10.5" customHeight="1" x14ac:dyDescent="0.4">
      <c r="A51" s="11">
        <v>47</v>
      </c>
      <c r="B51" s="12" t="s">
        <v>41</v>
      </c>
      <c r="C51" s="13" t="s">
        <v>45</v>
      </c>
      <c r="D51" s="13" t="s">
        <v>143</v>
      </c>
      <c r="E51" s="14" t="s">
        <v>144</v>
      </c>
      <c r="F51" s="15"/>
      <c r="G51" s="12"/>
      <c r="H51" s="12"/>
      <c r="I51" s="12"/>
      <c r="J51" s="12"/>
      <c r="K51" s="12" t="s">
        <v>37</v>
      </c>
      <c r="L51" s="12"/>
      <c r="M51" s="12"/>
      <c r="N51" s="12"/>
      <c r="O51" s="12"/>
      <c r="P51" s="12"/>
      <c r="Q51" s="12"/>
      <c r="R51" s="12" t="s">
        <v>37</v>
      </c>
      <c r="S51" s="16"/>
      <c r="T51" s="10"/>
    </row>
    <row r="52" spans="1:21" s="3" customFormat="1" ht="10.5" customHeight="1" x14ac:dyDescent="0.4">
      <c r="A52" s="11">
        <v>48</v>
      </c>
      <c r="B52" s="12" t="s">
        <v>145</v>
      </c>
      <c r="C52" s="13" t="s">
        <v>146</v>
      </c>
      <c r="D52" s="13" t="s">
        <v>147</v>
      </c>
      <c r="E52" s="14" t="s">
        <v>86</v>
      </c>
      <c r="F52" s="15" t="s">
        <v>37</v>
      </c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6"/>
      <c r="T52" s="10"/>
      <c r="U52" s="1"/>
    </row>
    <row r="53" spans="1:21" ht="10.5" customHeight="1" x14ac:dyDescent="0.4">
      <c r="A53" s="11">
        <v>49</v>
      </c>
      <c r="B53" s="12" t="s">
        <v>145</v>
      </c>
      <c r="C53" s="13" t="s">
        <v>148</v>
      </c>
      <c r="D53" s="13" t="s">
        <v>149</v>
      </c>
      <c r="E53" s="14" t="s">
        <v>150</v>
      </c>
      <c r="F53" s="15"/>
      <c r="G53" s="12"/>
      <c r="H53" s="12" t="s">
        <v>37</v>
      </c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6"/>
      <c r="T53" s="10"/>
    </row>
    <row r="54" spans="1:21" ht="10.5" customHeight="1" x14ac:dyDescent="0.4">
      <c r="A54" s="11">
        <v>50</v>
      </c>
      <c r="B54" s="12" t="s">
        <v>145</v>
      </c>
      <c r="C54" s="13" t="s">
        <v>151</v>
      </c>
      <c r="D54" s="13" t="s">
        <v>152</v>
      </c>
      <c r="E54" s="14" t="s">
        <v>153</v>
      </c>
      <c r="F54" s="15"/>
      <c r="G54" s="12"/>
      <c r="H54" s="12"/>
      <c r="I54" s="12"/>
      <c r="J54" s="12" t="s">
        <v>37</v>
      </c>
      <c r="K54" s="12"/>
      <c r="L54" s="12"/>
      <c r="M54" s="12"/>
      <c r="N54" s="12"/>
      <c r="O54" s="12"/>
      <c r="P54" s="12"/>
      <c r="Q54" s="12"/>
      <c r="R54" s="12"/>
      <c r="S54" s="16"/>
      <c r="T54" s="10"/>
    </row>
    <row r="55" spans="1:21" ht="10.5" customHeight="1" x14ac:dyDescent="0.4">
      <c r="A55" s="11">
        <v>51</v>
      </c>
      <c r="B55" s="12" t="s">
        <v>145</v>
      </c>
      <c r="C55" s="13" t="s">
        <v>154</v>
      </c>
      <c r="D55" s="13" t="s">
        <v>155</v>
      </c>
      <c r="E55" s="14" t="s">
        <v>156</v>
      </c>
      <c r="F55" s="15" t="s">
        <v>37</v>
      </c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6"/>
      <c r="T55" s="10"/>
    </row>
    <row r="56" spans="1:21" ht="10.5" customHeight="1" x14ac:dyDescent="0.4">
      <c r="A56" s="11">
        <v>52</v>
      </c>
      <c r="B56" s="12" t="s">
        <v>145</v>
      </c>
      <c r="C56" s="13" t="s">
        <v>148</v>
      </c>
      <c r="D56" s="13" t="s">
        <v>157</v>
      </c>
      <c r="E56" s="14" t="s">
        <v>158</v>
      </c>
      <c r="F56" s="15"/>
      <c r="G56" s="12"/>
      <c r="H56" s="12"/>
      <c r="I56" s="12"/>
      <c r="J56" s="12"/>
      <c r="K56" s="12"/>
      <c r="L56" s="12" t="s">
        <v>37</v>
      </c>
      <c r="M56" s="12"/>
      <c r="N56" s="12"/>
      <c r="O56" s="12"/>
      <c r="P56" s="12"/>
      <c r="Q56" s="12"/>
      <c r="R56" s="12"/>
      <c r="S56" s="16"/>
      <c r="T56" s="10"/>
    </row>
    <row r="57" spans="1:21" ht="10.5" customHeight="1" x14ac:dyDescent="0.4">
      <c r="A57" s="11">
        <v>53</v>
      </c>
      <c r="B57" s="12" t="s">
        <v>145</v>
      </c>
      <c r="C57" s="13" t="s">
        <v>159</v>
      </c>
      <c r="D57" s="13" t="s">
        <v>160</v>
      </c>
      <c r="E57" s="14" t="s">
        <v>161</v>
      </c>
      <c r="F57" s="15"/>
      <c r="G57" s="12"/>
      <c r="H57" s="12"/>
      <c r="I57" s="12"/>
      <c r="J57" s="12"/>
      <c r="K57" s="12"/>
      <c r="L57" s="12" t="s">
        <v>37</v>
      </c>
      <c r="M57" s="12"/>
      <c r="N57" s="12"/>
      <c r="O57" s="12"/>
      <c r="P57" s="12"/>
      <c r="Q57" s="12"/>
      <c r="R57" s="12"/>
      <c r="S57" s="16"/>
      <c r="T57" s="10"/>
    </row>
    <row r="58" spans="1:21" ht="10.5" customHeight="1" x14ac:dyDescent="0.4">
      <c r="A58" s="11">
        <v>54</v>
      </c>
      <c r="B58" s="12" t="s">
        <v>145</v>
      </c>
      <c r="C58" s="13" t="s">
        <v>148</v>
      </c>
      <c r="D58" s="13" t="s">
        <v>162</v>
      </c>
      <c r="E58" s="14" t="s">
        <v>163</v>
      </c>
      <c r="F58" s="15" t="s">
        <v>37</v>
      </c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 t="s">
        <v>37</v>
      </c>
      <c r="S58" s="16"/>
      <c r="T58" s="10"/>
    </row>
    <row r="59" spans="1:21" ht="10.5" customHeight="1" x14ac:dyDescent="0.4">
      <c r="A59" s="11">
        <v>55</v>
      </c>
      <c r="B59" s="12" t="s">
        <v>145</v>
      </c>
      <c r="C59" s="13" t="s">
        <v>164</v>
      </c>
      <c r="D59" s="13" t="s">
        <v>165</v>
      </c>
      <c r="E59" s="14" t="s">
        <v>166</v>
      </c>
      <c r="F59" s="15"/>
      <c r="G59" s="12"/>
      <c r="H59" s="12"/>
      <c r="I59" s="12"/>
      <c r="J59" s="12"/>
      <c r="K59" s="12"/>
      <c r="L59" s="12"/>
      <c r="M59" s="12"/>
      <c r="N59" s="12" t="s">
        <v>37</v>
      </c>
      <c r="O59" s="12"/>
      <c r="P59" s="12"/>
      <c r="Q59" s="12"/>
      <c r="R59" s="12"/>
      <c r="S59" s="16"/>
      <c r="T59" s="10"/>
    </row>
    <row r="60" spans="1:21" ht="10.5" customHeight="1" x14ac:dyDescent="0.4">
      <c r="A60" s="11">
        <v>56</v>
      </c>
      <c r="B60" s="12" t="s">
        <v>145</v>
      </c>
      <c r="C60" s="13" t="s">
        <v>148</v>
      </c>
      <c r="D60" s="13" t="s">
        <v>167</v>
      </c>
      <c r="E60" s="14" t="s">
        <v>168</v>
      </c>
      <c r="F60" s="15"/>
      <c r="G60" s="12"/>
      <c r="H60" s="12"/>
      <c r="I60" s="12"/>
      <c r="J60" s="12"/>
      <c r="K60" s="12"/>
      <c r="L60" s="12" t="s">
        <v>37</v>
      </c>
      <c r="M60" s="12"/>
      <c r="N60" s="12"/>
      <c r="O60" s="12"/>
      <c r="P60" s="12"/>
      <c r="Q60" s="12"/>
      <c r="R60" s="12"/>
      <c r="S60" s="16"/>
      <c r="T60" s="10"/>
    </row>
    <row r="61" spans="1:21" ht="10.5" customHeight="1" x14ac:dyDescent="0.4">
      <c r="A61" s="11">
        <v>57</v>
      </c>
      <c r="B61" s="12" t="s">
        <v>145</v>
      </c>
      <c r="C61" s="13" t="s">
        <v>169</v>
      </c>
      <c r="D61" s="13" t="s">
        <v>170</v>
      </c>
      <c r="E61" s="14" t="s">
        <v>171</v>
      </c>
      <c r="F61" s="15" t="s">
        <v>37</v>
      </c>
      <c r="G61" s="12"/>
      <c r="H61" s="12"/>
      <c r="I61" s="12"/>
      <c r="J61" s="12"/>
      <c r="K61" s="12"/>
      <c r="L61" s="12"/>
      <c r="M61" s="12"/>
      <c r="N61" s="12" t="s">
        <v>37</v>
      </c>
      <c r="O61" s="12"/>
      <c r="P61" s="12"/>
      <c r="Q61" s="12"/>
      <c r="R61" s="12"/>
      <c r="S61" s="16"/>
      <c r="T61" s="10"/>
    </row>
    <row r="62" spans="1:21" ht="10.5" customHeight="1" x14ac:dyDescent="0.4">
      <c r="A62" s="11">
        <v>58</v>
      </c>
      <c r="B62" s="12" t="s">
        <v>145</v>
      </c>
      <c r="C62" s="13" t="s">
        <v>148</v>
      </c>
      <c r="D62" s="13" t="s">
        <v>172</v>
      </c>
      <c r="E62" s="14" t="s">
        <v>173</v>
      </c>
      <c r="F62" s="15" t="s">
        <v>37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6"/>
      <c r="T62" s="10"/>
    </row>
    <row r="63" spans="1:21" ht="10.5" customHeight="1" x14ac:dyDescent="0.4">
      <c r="A63" s="11">
        <v>59</v>
      </c>
      <c r="B63" s="12" t="s">
        <v>145</v>
      </c>
      <c r="C63" s="13" t="s">
        <v>174</v>
      </c>
      <c r="D63" s="13" t="s">
        <v>175</v>
      </c>
      <c r="E63" s="14" t="s">
        <v>176</v>
      </c>
      <c r="F63" s="15" t="s">
        <v>37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6"/>
      <c r="T63" s="10"/>
    </row>
    <row r="64" spans="1:21" ht="10.5" customHeight="1" x14ac:dyDescent="0.4">
      <c r="A64" s="11">
        <v>60</v>
      </c>
      <c r="B64" s="12" t="s">
        <v>145</v>
      </c>
      <c r="C64" s="13" t="s">
        <v>177</v>
      </c>
      <c r="D64" s="13" t="s">
        <v>178</v>
      </c>
      <c r="E64" s="14" t="s">
        <v>179</v>
      </c>
      <c r="F64" s="15" t="s">
        <v>37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6"/>
      <c r="T64" s="10"/>
    </row>
    <row r="65" spans="1:20" ht="10.5" customHeight="1" x14ac:dyDescent="0.4">
      <c r="A65" s="11">
        <v>61</v>
      </c>
      <c r="B65" s="12" t="s">
        <v>145</v>
      </c>
      <c r="C65" s="13" t="s">
        <v>164</v>
      </c>
      <c r="D65" s="13" t="s">
        <v>180</v>
      </c>
      <c r="E65" s="14" t="s">
        <v>181</v>
      </c>
      <c r="F65" s="15"/>
      <c r="G65" s="12"/>
      <c r="H65" s="12"/>
      <c r="I65" s="12"/>
      <c r="J65" s="12"/>
      <c r="K65" s="12"/>
      <c r="L65" s="12"/>
      <c r="M65" s="12"/>
      <c r="N65" s="12" t="s">
        <v>37</v>
      </c>
      <c r="O65" s="12"/>
      <c r="P65" s="12"/>
      <c r="Q65" s="12"/>
      <c r="R65" s="12"/>
      <c r="S65" s="16"/>
      <c r="T65" s="10"/>
    </row>
    <row r="66" spans="1:20" ht="10.5" customHeight="1" x14ac:dyDescent="0.4">
      <c r="A66" s="11">
        <v>62</v>
      </c>
      <c r="B66" s="12" t="s">
        <v>145</v>
      </c>
      <c r="C66" s="13" t="s">
        <v>182</v>
      </c>
      <c r="D66" s="13" t="s">
        <v>183</v>
      </c>
      <c r="E66" s="14" t="s">
        <v>184</v>
      </c>
      <c r="F66" s="15"/>
      <c r="G66" s="12"/>
      <c r="H66" s="12"/>
      <c r="I66" s="12"/>
      <c r="J66" s="12"/>
      <c r="K66" s="12"/>
      <c r="L66" s="12"/>
      <c r="M66" s="12"/>
      <c r="N66" s="12"/>
      <c r="O66" s="12"/>
      <c r="P66" s="12" t="s">
        <v>37</v>
      </c>
      <c r="Q66" s="12"/>
      <c r="R66" s="12" t="s">
        <v>37</v>
      </c>
      <c r="S66" s="16"/>
      <c r="T66" s="10"/>
    </row>
    <row r="67" spans="1:20" ht="10.5" customHeight="1" x14ac:dyDescent="0.4">
      <c r="A67" s="11">
        <v>63</v>
      </c>
      <c r="B67" s="12" t="s">
        <v>145</v>
      </c>
      <c r="C67" s="13" t="s">
        <v>130</v>
      </c>
      <c r="D67" s="13" t="s">
        <v>185</v>
      </c>
      <c r="E67" s="14" t="s">
        <v>185</v>
      </c>
      <c r="F67" s="15"/>
      <c r="G67" s="12"/>
      <c r="H67" s="12"/>
      <c r="I67" s="12"/>
      <c r="J67" s="12"/>
      <c r="K67" s="12"/>
      <c r="L67" s="12"/>
      <c r="M67" s="12"/>
      <c r="N67" s="12"/>
      <c r="O67" s="12"/>
      <c r="P67" s="12" t="s">
        <v>37</v>
      </c>
      <c r="Q67" s="12"/>
      <c r="R67" s="12"/>
      <c r="S67" s="16"/>
      <c r="T67" s="10"/>
    </row>
    <row r="68" spans="1:20" ht="10.5" customHeight="1" x14ac:dyDescent="0.4">
      <c r="A68" s="11">
        <v>64</v>
      </c>
      <c r="B68" s="12" t="s">
        <v>145</v>
      </c>
      <c r="C68" s="13" t="s">
        <v>45</v>
      </c>
      <c r="D68" s="13" t="s">
        <v>186</v>
      </c>
      <c r="E68" s="14" t="s">
        <v>187</v>
      </c>
      <c r="F68" s="15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 t="s">
        <v>37</v>
      </c>
      <c r="S68" s="16"/>
      <c r="T68" s="10"/>
    </row>
    <row r="69" spans="1:20" ht="10.5" customHeight="1" x14ac:dyDescent="0.4">
      <c r="A69" s="11">
        <v>65</v>
      </c>
      <c r="B69" s="12" t="s">
        <v>145</v>
      </c>
      <c r="C69" s="13" t="s">
        <v>45</v>
      </c>
      <c r="D69" s="13" t="s">
        <v>188</v>
      </c>
      <c r="E69" s="14" t="s">
        <v>189</v>
      </c>
      <c r="F69" s="15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 t="s">
        <v>37</v>
      </c>
      <c r="S69" s="16"/>
      <c r="T69" s="10"/>
    </row>
    <row r="70" spans="1:20" ht="10.5" customHeight="1" x14ac:dyDescent="0.4">
      <c r="A70" s="11">
        <v>66</v>
      </c>
      <c r="B70" s="12" t="s">
        <v>145</v>
      </c>
      <c r="C70" s="13" t="s">
        <v>190</v>
      </c>
      <c r="D70" s="13" t="s">
        <v>191</v>
      </c>
      <c r="E70" s="14" t="s">
        <v>192</v>
      </c>
      <c r="F70" s="15"/>
      <c r="G70" s="12"/>
      <c r="H70" s="12"/>
      <c r="I70" s="12"/>
      <c r="J70" s="12"/>
      <c r="K70" s="12"/>
      <c r="L70" s="12"/>
      <c r="M70" s="12"/>
      <c r="N70" s="12" t="s">
        <v>37</v>
      </c>
      <c r="O70" s="12"/>
      <c r="P70" s="12"/>
      <c r="Q70" s="12"/>
      <c r="R70" s="12"/>
      <c r="S70" s="16"/>
      <c r="T70" s="10"/>
    </row>
    <row r="71" spans="1:20" ht="10.5" customHeight="1" x14ac:dyDescent="0.4">
      <c r="A71" s="11">
        <v>67</v>
      </c>
      <c r="B71" s="12" t="s">
        <v>145</v>
      </c>
      <c r="C71" s="13" t="s">
        <v>45</v>
      </c>
      <c r="D71" s="13" t="s">
        <v>193</v>
      </c>
      <c r="E71" s="14" t="s">
        <v>194</v>
      </c>
      <c r="F71" s="15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 t="s">
        <v>37</v>
      </c>
      <c r="S71" s="16"/>
      <c r="T71" s="10"/>
    </row>
    <row r="72" spans="1:20" ht="10.5" customHeight="1" x14ac:dyDescent="0.4">
      <c r="A72" s="11">
        <v>68</v>
      </c>
      <c r="B72" s="12" t="s">
        <v>145</v>
      </c>
      <c r="C72" s="13" t="s">
        <v>195</v>
      </c>
      <c r="D72" s="13" t="s">
        <v>196</v>
      </c>
      <c r="E72" s="14" t="s">
        <v>124</v>
      </c>
      <c r="F72" s="15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 t="s">
        <v>37</v>
      </c>
      <c r="S72" s="16"/>
      <c r="T72" s="10"/>
    </row>
    <row r="73" spans="1:20" ht="10.5" customHeight="1" x14ac:dyDescent="0.4">
      <c r="A73" s="11">
        <v>69</v>
      </c>
      <c r="B73" s="12" t="s">
        <v>145</v>
      </c>
      <c r="C73" s="13" t="s">
        <v>45</v>
      </c>
      <c r="D73" s="13" t="s">
        <v>197</v>
      </c>
      <c r="E73" s="14" t="s">
        <v>198</v>
      </c>
      <c r="F73" s="15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 t="s">
        <v>37</v>
      </c>
      <c r="S73" s="16"/>
      <c r="T73" s="10"/>
    </row>
    <row r="74" spans="1:20" ht="10.5" customHeight="1" x14ac:dyDescent="0.4">
      <c r="A74" s="11">
        <v>70</v>
      </c>
      <c r="B74" s="12" t="s">
        <v>145</v>
      </c>
      <c r="C74" s="13" t="s">
        <v>190</v>
      </c>
      <c r="D74" s="13" t="s">
        <v>199</v>
      </c>
      <c r="E74" s="14" t="s">
        <v>200</v>
      </c>
      <c r="F74" s="15"/>
      <c r="G74" s="12"/>
      <c r="H74" s="12"/>
      <c r="I74" s="12"/>
      <c r="J74" s="12"/>
      <c r="K74" s="12"/>
      <c r="L74" s="12"/>
      <c r="M74" s="12"/>
      <c r="N74" s="12" t="s">
        <v>37</v>
      </c>
      <c r="O74" s="12"/>
      <c r="P74" s="12"/>
      <c r="Q74" s="12"/>
      <c r="R74" s="12"/>
      <c r="S74" s="16"/>
      <c r="T74" s="10"/>
    </row>
    <row r="75" spans="1:20" ht="10.5" customHeight="1" x14ac:dyDescent="0.4">
      <c r="A75" s="11">
        <v>71</v>
      </c>
      <c r="B75" s="12" t="s">
        <v>145</v>
      </c>
      <c r="C75" s="13" t="s">
        <v>45</v>
      </c>
      <c r="D75" s="13" t="s">
        <v>201</v>
      </c>
      <c r="E75" s="14" t="s">
        <v>202</v>
      </c>
      <c r="F75" s="15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 t="s">
        <v>37</v>
      </c>
      <c r="S75" s="16"/>
      <c r="T75" s="10"/>
    </row>
    <row r="76" spans="1:20" ht="10.5" customHeight="1" x14ac:dyDescent="0.4">
      <c r="A76" s="11">
        <v>72</v>
      </c>
      <c r="B76" s="12" t="s">
        <v>145</v>
      </c>
      <c r="C76" s="13" t="s">
        <v>130</v>
      </c>
      <c r="D76" s="13" t="s">
        <v>203</v>
      </c>
      <c r="E76" s="14" t="s">
        <v>204</v>
      </c>
      <c r="F76" s="15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 t="s">
        <v>37</v>
      </c>
      <c r="S76" s="16"/>
      <c r="T76" s="10"/>
    </row>
    <row r="77" spans="1:20" ht="10.5" customHeight="1" x14ac:dyDescent="0.4">
      <c r="A77" s="11">
        <v>73</v>
      </c>
      <c r="B77" s="12" t="s">
        <v>145</v>
      </c>
      <c r="C77" s="13" t="s">
        <v>45</v>
      </c>
      <c r="D77" s="13" t="s">
        <v>205</v>
      </c>
      <c r="E77" s="14" t="s">
        <v>206</v>
      </c>
      <c r="F77" s="15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 t="s">
        <v>37</v>
      </c>
      <c r="S77" s="16"/>
      <c r="T77" s="10"/>
    </row>
    <row r="78" spans="1:20" ht="10.5" customHeight="1" x14ac:dyDescent="0.4">
      <c r="A78" s="11">
        <v>74</v>
      </c>
      <c r="B78" s="12" t="s">
        <v>145</v>
      </c>
      <c r="C78" s="13" t="s">
        <v>45</v>
      </c>
      <c r="D78" s="13" t="s">
        <v>207</v>
      </c>
      <c r="E78" s="14" t="s">
        <v>208</v>
      </c>
      <c r="F78" s="15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 t="s">
        <v>37</v>
      </c>
      <c r="S78" s="16"/>
      <c r="T78" s="10"/>
    </row>
    <row r="79" spans="1:20" ht="10.5" customHeight="1" x14ac:dyDescent="0.4">
      <c r="A79" s="11">
        <v>75</v>
      </c>
      <c r="B79" s="12" t="s">
        <v>145</v>
      </c>
      <c r="C79" s="13" t="s">
        <v>209</v>
      </c>
      <c r="D79" s="13" t="s">
        <v>210</v>
      </c>
      <c r="E79" s="14" t="s">
        <v>211</v>
      </c>
      <c r="F79" s="15"/>
      <c r="G79" s="12"/>
      <c r="H79" s="12"/>
      <c r="I79" s="12"/>
      <c r="J79" s="12"/>
      <c r="K79" s="12"/>
      <c r="L79" s="12"/>
      <c r="M79" s="12"/>
      <c r="N79" s="12" t="s">
        <v>37</v>
      </c>
      <c r="O79" s="12"/>
      <c r="P79" s="12"/>
      <c r="Q79" s="12"/>
      <c r="R79" s="12"/>
      <c r="S79" s="16"/>
      <c r="T79" s="10"/>
    </row>
    <row r="80" spans="1:20" ht="10.5" customHeight="1" x14ac:dyDescent="0.4">
      <c r="A80" s="11">
        <v>76</v>
      </c>
      <c r="B80" s="12" t="s">
        <v>212</v>
      </c>
      <c r="C80" s="13" t="s">
        <v>213</v>
      </c>
      <c r="D80" s="13" t="s">
        <v>214</v>
      </c>
      <c r="E80" s="14" t="s">
        <v>215</v>
      </c>
      <c r="F80" s="15" t="s">
        <v>37</v>
      </c>
      <c r="G80" s="12"/>
      <c r="H80" s="12"/>
      <c r="I80" s="12"/>
      <c r="J80" s="12"/>
      <c r="K80" s="12"/>
      <c r="L80" s="12" t="s">
        <v>37</v>
      </c>
      <c r="M80" s="12"/>
      <c r="N80" s="12" t="s">
        <v>37</v>
      </c>
      <c r="O80" s="12"/>
      <c r="P80" s="12"/>
      <c r="Q80" s="12"/>
      <c r="R80" s="12"/>
      <c r="S80" s="16"/>
      <c r="T80" s="10"/>
    </row>
    <row r="81" spans="1:20" ht="10.5" customHeight="1" x14ac:dyDescent="0.4">
      <c r="A81" s="11">
        <v>77</v>
      </c>
      <c r="B81" s="12" t="s">
        <v>212</v>
      </c>
      <c r="C81" s="13" t="s">
        <v>216</v>
      </c>
      <c r="D81" s="13" t="s">
        <v>217</v>
      </c>
      <c r="E81" s="14" t="s">
        <v>218</v>
      </c>
      <c r="F81" s="15"/>
      <c r="G81" s="12"/>
      <c r="H81" s="12"/>
      <c r="I81" s="12"/>
      <c r="J81" s="12"/>
      <c r="K81" s="12"/>
      <c r="L81" s="12" t="s">
        <v>37</v>
      </c>
      <c r="M81" s="12"/>
      <c r="N81" s="12" t="s">
        <v>37</v>
      </c>
      <c r="O81" s="12"/>
      <c r="P81" s="12"/>
      <c r="Q81" s="12"/>
      <c r="R81" s="12"/>
      <c r="S81" s="16"/>
      <c r="T81" s="10"/>
    </row>
    <row r="82" spans="1:20" ht="10.5" customHeight="1" x14ac:dyDescent="0.4">
      <c r="A82" s="11">
        <v>78</v>
      </c>
      <c r="B82" s="12" t="s">
        <v>212</v>
      </c>
      <c r="C82" s="13" t="s">
        <v>213</v>
      </c>
      <c r="D82" s="13" t="s">
        <v>219</v>
      </c>
      <c r="E82" s="14" t="s">
        <v>220</v>
      </c>
      <c r="F82" s="15" t="s">
        <v>37</v>
      </c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6"/>
      <c r="T82" s="10"/>
    </row>
    <row r="83" spans="1:20" ht="10.5" customHeight="1" x14ac:dyDescent="0.4">
      <c r="A83" s="11">
        <v>79</v>
      </c>
      <c r="B83" s="12" t="s">
        <v>212</v>
      </c>
      <c r="C83" s="13" t="s">
        <v>216</v>
      </c>
      <c r="D83" s="13" t="s">
        <v>221</v>
      </c>
      <c r="E83" s="14" t="s">
        <v>222</v>
      </c>
      <c r="F83" s="15"/>
      <c r="G83" s="12"/>
      <c r="H83" s="12"/>
      <c r="I83" s="12"/>
      <c r="J83" s="12"/>
      <c r="K83" s="12"/>
      <c r="L83" s="12"/>
      <c r="M83" s="12"/>
      <c r="N83" s="12" t="s">
        <v>37</v>
      </c>
      <c r="O83" s="12"/>
      <c r="P83" s="12"/>
      <c r="Q83" s="12"/>
      <c r="R83" s="12"/>
      <c r="S83" s="16"/>
      <c r="T83" s="10"/>
    </row>
    <row r="84" spans="1:20" ht="10.5" customHeight="1" x14ac:dyDescent="0.4">
      <c r="A84" s="11">
        <v>80</v>
      </c>
      <c r="B84" s="12" t="s">
        <v>212</v>
      </c>
      <c r="C84" s="13" t="s">
        <v>125</v>
      </c>
      <c r="D84" s="13" t="s">
        <v>223</v>
      </c>
      <c r="E84" s="14" t="s">
        <v>224</v>
      </c>
      <c r="F84" s="15" t="s">
        <v>37</v>
      </c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6"/>
      <c r="T84" s="10"/>
    </row>
    <row r="85" spans="1:20" ht="10.5" customHeight="1" x14ac:dyDescent="0.4">
      <c r="A85" s="11">
        <v>81</v>
      </c>
      <c r="B85" s="12" t="s">
        <v>212</v>
      </c>
      <c r="C85" s="13" t="s">
        <v>213</v>
      </c>
      <c r="D85" s="13" t="s">
        <v>225</v>
      </c>
      <c r="E85" s="14" t="s">
        <v>226</v>
      </c>
      <c r="F85" s="15"/>
      <c r="G85" s="12"/>
      <c r="H85" s="12"/>
      <c r="I85" s="12"/>
      <c r="J85" s="12"/>
      <c r="K85" s="12"/>
      <c r="L85" s="12"/>
      <c r="M85" s="12"/>
      <c r="N85" s="12" t="s">
        <v>37</v>
      </c>
      <c r="O85" s="12"/>
      <c r="P85" s="12"/>
      <c r="Q85" s="12"/>
      <c r="R85" s="12"/>
      <c r="S85" s="16"/>
      <c r="T85" s="10"/>
    </row>
    <row r="86" spans="1:20" ht="10.5" customHeight="1" x14ac:dyDescent="0.4">
      <c r="A86" s="11">
        <v>82</v>
      </c>
      <c r="B86" s="12" t="s">
        <v>212</v>
      </c>
      <c r="C86" s="13" t="s">
        <v>213</v>
      </c>
      <c r="D86" s="13" t="s">
        <v>227</v>
      </c>
      <c r="E86" s="14" t="s">
        <v>228</v>
      </c>
      <c r="F86" s="15"/>
      <c r="G86" s="12"/>
      <c r="H86" s="12"/>
      <c r="I86" s="12"/>
      <c r="J86" s="12"/>
      <c r="K86" s="12"/>
      <c r="L86" s="12"/>
      <c r="M86" s="12"/>
      <c r="N86" s="12" t="s">
        <v>37</v>
      </c>
      <c r="O86" s="12"/>
      <c r="P86" s="12"/>
      <c r="Q86" s="12"/>
      <c r="R86" s="12"/>
      <c r="S86" s="16"/>
      <c r="T86" s="10"/>
    </row>
    <row r="87" spans="1:20" ht="10.5" customHeight="1" x14ac:dyDescent="0.4">
      <c r="A87" s="11">
        <v>83</v>
      </c>
      <c r="B87" s="12" t="s">
        <v>212</v>
      </c>
      <c r="C87" s="13" t="s">
        <v>216</v>
      </c>
      <c r="D87" s="13" t="s">
        <v>229</v>
      </c>
      <c r="E87" s="14" t="s">
        <v>230</v>
      </c>
      <c r="F87" s="15" t="s">
        <v>37</v>
      </c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6"/>
      <c r="T87" s="10"/>
    </row>
    <row r="88" spans="1:20" ht="10.5" customHeight="1" x14ac:dyDescent="0.4">
      <c r="A88" s="11">
        <v>84</v>
      </c>
      <c r="B88" s="12" t="s">
        <v>212</v>
      </c>
      <c r="C88" s="13" t="s">
        <v>213</v>
      </c>
      <c r="D88" s="13" t="s">
        <v>231</v>
      </c>
      <c r="E88" s="14" t="s">
        <v>62</v>
      </c>
      <c r="F88" s="15"/>
      <c r="G88" s="12"/>
      <c r="H88" s="12"/>
      <c r="I88" s="12"/>
      <c r="J88" s="12"/>
      <c r="K88" s="12"/>
      <c r="L88" s="12"/>
      <c r="M88" s="12"/>
      <c r="N88" s="12" t="s">
        <v>37</v>
      </c>
      <c r="O88" s="12"/>
      <c r="P88" s="12"/>
      <c r="Q88" s="12"/>
      <c r="R88" s="12"/>
      <c r="S88" s="16"/>
      <c r="T88" s="10"/>
    </row>
    <row r="89" spans="1:20" ht="10.5" customHeight="1" x14ac:dyDescent="0.4">
      <c r="A89" s="11">
        <v>85</v>
      </c>
      <c r="B89" s="12" t="s">
        <v>212</v>
      </c>
      <c r="C89" s="13" t="s">
        <v>216</v>
      </c>
      <c r="D89" s="13" t="s">
        <v>232</v>
      </c>
      <c r="E89" s="14" t="s">
        <v>233</v>
      </c>
      <c r="F89" s="15" t="s">
        <v>37</v>
      </c>
      <c r="G89" s="12"/>
      <c r="H89" s="12"/>
      <c r="I89" s="12"/>
      <c r="J89" s="12"/>
      <c r="K89" s="12"/>
      <c r="L89" s="12"/>
      <c r="M89" s="12"/>
      <c r="N89" s="12" t="s">
        <v>37</v>
      </c>
      <c r="O89" s="12"/>
      <c r="P89" s="12"/>
      <c r="Q89" s="12"/>
      <c r="R89" s="12"/>
      <c r="S89" s="16"/>
      <c r="T89" s="10"/>
    </row>
    <row r="90" spans="1:20" ht="10.5" customHeight="1" x14ac:dyDescent="0.4">
      <c r="A90" s="11">
        <v>86</v>
      </c>
      <c r="B90" s="12" t="s">
        <v>212</v>
      </c>
      <c r="C90" s="13" t="s">
        <v>216</v>
      </c>
      <c r="D90" s="13" t="s">
        <v>234</v>
      </c>
      <c r="E90" s="14" t="s">
        <v>235</v>
      </c>
      <c r="F90" s="15" t="s">
        <v>37</v>
      </c>
      <c r="G90" s="12"/>
      <c r="H90" s="12"/>
      <c r="I90" s="12"/>
      <c r="J90" s="12"/>
      <c r="K90" s="12"/>
      <c r="L90" s="12"/>
      <c r="M90" s="12"/>
      <c r="N90" s="12" t="s">
        <v>37</v>
      </c>
      <c r="O90" s="12"/>
      <c r="P90" s="12"/>
      <c r="Q90" s="12"/>
      <c r="R90" s="12"/>
      <c r="S90" s="16"/>
      <c r="T90" s="10"/>
    </row>
    <row r="91" spans="1:20" ht="10.5" customHeight="1" x14ac:dyDescent="0.4">
      <c r="A91" s="11">
        <v>87</v>
      </c>
      <c r="B91" s="12" t="s">
        <v>212</v>
      </c>
      <c r="C91" s="13" t="s">
        <v>236</v>
      </c>
      <c r="D91" s="13" t="s">
        <v>237</v>
      </c>
      <c r="E91" s="14" t="s">
        <v>238</v>
      </c>
      <c r="F91" s="15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6" t="s">
        <v>37</v>
      </c>
      <c r="T91" s="10"/>
    </row>
    <row r="92" spans="1:20" ht="10.5" customHeight="1" x14ac:dyDescent="0.4">
      <c r="A92" s="11">
        <v>88</v>
      </c>
      <c r="B92" s="12" t="s">
        <v>212</v>
      </c>
      <c r="C92" s="13" t="s">
        <v>125</v>
      </c>
      <c r="D92" s="13" t="s">
        <v>239</v>
      </c>
      <c r="E92" s="14" t="s">
        <v>240</v>
      </c>
      <c r="F92" s="15"/>
      <c r="G92" s="12"/>
      <c r="H92" s="12"/>
      <c r="I92" s="12"/>
      <c r="J92" s="12"/>
      <c r="K92" s="12"/>
      <c r="L92" s="12"/>
      <c r="M92" s="12"/>
      <c r="N92" s="12" t="s">
        <v>37</v>
      </c>
      <c r="O92" s="12"/>
      <c r="P92" s="12"/>
      <c r="Q92" s="12"/>
      <c r="R92" s="12"/>
      <c r="S92" s="16"/>
      <c r="T92" s="10"/>
    </row>
    <row r="93" spans="1:20" ht="10.5" customHeight="1" x14ac:dyDescent="0.4">
      <c r="A93" s="11">
        <v>89</v>
      </c>
      <c r="B93" s="12" t="s">
        <v>212</v>
      </c>
      <c r="C93" s="13" t="s">
        <v>213</v>
      </c>
      <c r="D93" s="13" t="s">
        <v>241</v>
      </c>
      <c r="E93" s="14" t="s">
        <v>242</v>
      </c>
      <c r="F93" s="15"/>
      <c r="G93" s="12"/>
      <c r="H93" s="12"/>
      <c r="I93" s="12"/>
      <c r="J93" s="12"/>
      <c r="K93" s="12"/>
      <c r="L93" s="12"/>
      <c r="M93" s="12"/>
      <c r="N93" s="12" t="s">
        <v>37</v>
      </c>
      <c r="O93" s="12"/>
      <c r="P93" s="12"/>
      <c r="Q93" s="12"/>
      <c r="R93" s="12"/>
      <c r="S93" s="16"/>
      <c r="T93" s="10"/>
    </row>
    <row r="94" spans="1:20" ht="10.5" customHeight="1" x14ac:dyDescent="0.4">
      <c r="A94" s="11">
        <v>90</v>
      </c>
      <c r="B94" s="12" t="s">
        <v>212</v>
      </c>
      <c r="C94" s="13" t="s">
        <v>84</v>
      </c>
      <c r="D94" s="13" t="s">
        <v>243</v>
      </c>
      <c r="E94" s="14" t="s">
        <v>244</v>
      </c>
      <c r="F94" s="15"/>
      <c r="G94" s="12"/>
      <c r="H94" s="12"/>
      <c r="I94" s="12"/>
      <c r="J94" s="12"/>
      <c r="K94" s="12"/>
      <c r="L94" s="12"/>
      <c r="M94" s="12"/>
      <c r="N94" s="12"/>
      <c r="O94" s="12"/>
      <c r="P94" s="12" t="s">
        <v>37</v>
      </c>
      <c r="Q94" s="12"/>
      <c r="R94" s="12"/>
      <c r="S94" s="16"/>
      <c r="T94" s="10"/>
    </row>
    <row r="95" spans="1:20" ht="10.5" customHeight="1" x14ac:dyDescent="0.4">
      <c r="A95" s="11">
        <v>91</v>
      </c>
      <c r="B95" s="12" t="s">
        <v>212</v>
      </c>
      <c r="C95" s="13" t="s">
        <v>213</v>
      </c>
      <c r="D95" s="13" t="s">
        <v>245</v>
      </c>
      <c r="E95" s="14" t="s">
        <v>246</v>
      </c>
      <c r="F95" s="15" t="s">
        <v>37</v>
      </c>
      <c r="G95" s="12"/>
      <c r="H95" s="12"/>
      <c r="I95" s="12"/>
      <c r="J95" s="12"/>
      <c r="K95" s="12"/>
      <c r="L95" s="12"/>
      <c r="M95" s="12"/>
      <c r="N95" s="12" t="s">
        <v>37</v>
      </c>
      <c r="O95" s="12"/>
      <c r="P95" s="12"/>
      <c r="Q95" s="12"/>
      <c r="R95" s="12"/>
      <c r="S95" s="16"/>
      <c r="T95" s="10"/>
    </row>
    <row r="96" spans="1:20" ht="10.5" customHeight="1" x14ac:dyDescent="0.4">
      <c r="A96" s="11">
        <v>92</v>
      </c>
      <c r="B96" s="12" t="s">
        <v>247</v>
      </c>
      <c r="C96" s="13" t="s">
        <v>248</v>
      </c>
      <c r="D96" s="13" t="s">
        <v>249</v>
      </c>
      <c r="E96" s="14" t="s">
        <v>250</v>
      </c>
      <c r="F96" s="15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 t="s">
        <v>37</v>
      </c>
      <c r="R96" s="12"/>
      <c r="S96" s="16"/>
      <c r="T96" s="10"/>
    </row>
    <row r="97" spans="1:20" ht="10.5" customHeight="1" x14ac:dyDescent="0.4">
      <c r="A97" s="11">
        <v>93</v>
      </c>
      <c r="B97" s="12" t="s">
        <v>247</v>
      </c>
      <c r="C97" s="13" t="s">
        <v>248</v>
      </c>
      <c r="D97" s="13" t="s">
        <v>251</v>
      </c>
      <c r="E97" s="14" t="s">
        <v>136</v>
      </c>
      <c r="F97" s="15"/>
      <c r="G97" s="12"/>
      <c r="H97" s="12"/>
      <c r="I97" s="12"/>
      <c r="J97" s="12"/>
      <c r="K97" s="12"/>
      <c r="L97" s="12"/>
      <c r="M97" s="12" t="s">
        <v>37</v>
      </c>
      <c r="N97" s="12"/>
      <c r="O97" s="12"/>
      <c r="P97" s="12"/>
      <c r="Q97" s="12"/>
      <c r="R97" s="12"/>
      <c r="S97" s="16"/>
      <c r="T97" s="10"/>
    </row>
    <row r="98" spans="1:20" ht="10.5" customHeight="1" x14ac:dyDescent="0.4">
      <c r="A98" s="18">
        <v>94</v>
      </c>
      <c r="B98" s="19" t="s">
        <v>247</v>
      </c>
      <c r="C98" s="20" t="s">
        <v>248</v>
      </c>
      <c r="D98" s="20" t="s">
        <v>252</v>
      </c>
      <c r="E98" s="21" t="s">
        <v>253</v>
      </c>
      <c r="F98" s="22"/>
      <c r="G98" s="19"/>
      <c r="H98" s="19"/>
      <c r="I98" s="19"/>
      <c r="J98" s="19"/>
      <c r="K98" s="19"/>
      <c r="L98" s="19"/>
      <c r="M98" s="19"/>
      <c r="N98" s="19" t="s">
        <v>37</v>
      </c>
      <c r="O98" s="19"/>
      <c r="P98" s="19"/>
      <c r="Q98" s="19"/>
      <c r="R98" s="19"/>
      <c r="S98" s="23"/>
      <c r="T98" s="10"/>
    </row>
    <row r="99" spans="1:20" x14ac:dyDescent="0.4">
      <c r="A99" s="24"/>
      <c r="B99" s="25"/>
      <c r="C99" s="25"/>
      <c r="D99" s="26"/>
      <c r="E99" s="27"/>
      <c r="F99" s="28">
        <f>COUNTA(F5:F98)</f>
        <v>21</v>
      </c>
      <c r="G99" s="29">
        <f t="shared" ref="G99:S99" si="0">COUNTA(G5:G98)</f>
        <v>1</v>
      </c>
      <c r="H99" s="29">
        <f t="shared" si="0"/>
        <v>4</v>
      </c>
      <c r="I99" s="29">
        <f t="shared" si="0"/>
        <v>5</v>
      </c>
      <c r="J99" s="29">
        <f t="shared" si="0"/>
        <v>2</v>
      </c>
      <c r="K99" s="29">
        <f t="shared" si="0"/>
        <v>2</v>
      </c>
      <c r="L99" s="29">
        <f t="shared" si="0"/>
        <v>17</v>
      </c>
      <c r="M99" s="29">
        <f t="shared" si="0"/>
        <v>1</v>
      </c>
      <c r="N99" s="29">
        <f t="shared" si="0"/>
        <v>22</v>
      </c>
      <c r="O99" s="29">
        <f t="shared" si="0"/>
        <v>0</v>
      </c>
      <c r="P99" s="29">
        <f t="shared" si="0"/>
        <v>3</v>
      </c>
      <c r="Q99" s="29">
        <f t="shared" si="0"/>
        <v>1</v>
      </c>
      <c r="R99" s="29">
        <f t="shared" si="0"/>
        <v>45</v>
      </c>
      <c r="S99" s="30">
        <f t="shared" si="0"/>
        <v>1</v>
      </c>
    </row>
  </sheetData>
  <autoFilter ref="A4:S98"/>
  <mergeCells count="9">
    <mergeCell ref="F2:S2"/>
    <mergeCell ref="G3:I3"/>
    <mergeCell ref="K3:L3"/>
    <mergeCell ref="O3:Q3"/>
    <mergeCell ref="A2:A4"/>
    <mergeCell ref="E2:E4"/>
    <mergeCell ref="D2:D4"/>
    <mergeCell ref="C2:C4"/>
    <mergeCell ref="B2:B4"/>
  </mergeCells>
  <phoneticPr fontId="1"/>
  <printOptions horizontalCentered="1"/>
  <pageMargins left="0.23622047244094491" right="0.23622047244094491" top="0.74803149606299213" bottom="0.15748031496062992" header="0.31496062992125984" footer="0.31496062992125984"/>
  <pageSetup paperSize="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"/>
  <sheetViews>
    <sheetView view="pageBreakPreview" zoomScaleNormal="100" zoomScaleSheetLayoutView="100" workbookViewId="0">
      <selection activeCell="U4" sqref="U4"/>
    </sheetView>
  </sheetViews>
  <sheetFormatPr defaultRowHeight="12.75" x14ac:dyDescent="0.4"/>
  <cols>
    <col min="1" max="2" width="3.625" style="1" customWidth="1"/>
    <col min="3" max="3" width="11.375" style="1" bestFit="1" customWidth="1"/>
    <col min="4" max="4" width="20.25" style="2" bestFit="1" customWidth="1"/>
    <col min="5" max="5" width="21" style="2" bestFit="1" customWidth="1"/>
    <col min="6" max="10" width="3.625" style="2" customWidth="1"/>
    <col min="11" max="18" width="3.625" style="1" customWidth="1"/>
    <col min="19" max="19" width="20.25" style="1" bestFit="1" customWidth="1"/>
    <col min="20" max="16384" width="9" style="1"/>
  </cols>
  <sheetData>
    <row r="1" spans="1:19" ht="17.25" x14ac:dyDescent="0.4">
      <c r="A1" s="40"/>
      <c r="B1" s="41"/>
      <c r="C1" s="41"/>
      <c r="D1" s="42"/>
      <c r="E1" s="42"/>
      <c r="F1" s="42"/>
      <c r="G1" s="42"/>
      <c r="H1" s="42"/>
      <c r="I1" s="42"/>
      <c r="J1" s="42"/>
      <c r="K1" s="41"/>
      <c r="L1" s="41"/>
      <c r="M1" s="41"/>
      <c r="N1" s="41"/>
      <c r="O1" s="41"/>
      <c r="P1" s="41"/>
      <c r="Q1" s="41"/>
      <c r="R1" s="41"/>
    </row>
    <row r="2" spans="1:19" ht="10.5" customHeight="1" x14ac:dyDescent="0.4">
      <c r="A2" s="69"/>
      <c r="B2" s="70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</row>
    <row r="3" spans="1:19" x14ac:dyDescent="0.4">
      <c r="A3" s="69"/>
      <c r="B3" s="70"/>
      <c r="C3" s="67"/>
      <c r="D3" s="67"/>
      <c r="E3" s="67"/>
      <c r="F3" s="43"/>
      <c r="G3" s="67"/>
      <c r="H3" s="67"/>
      <c r="I3" s="67"/>
      <c r="J3" s="43"/>
      <c r="K3" s="68"/>
      <c r="L3" s="68"/>
      <c r="M3" s="43"/>
      <c r="N3" s="43"/>
      <c r="O3" s="67"/>
      <c r="P3" s="67"/>
      <c r="Q3" s="43"/>
      <c r="R3" s="43"/>
    </row>
    <row r="4" spans="1:19" s="3" customFormat="1" ht="81.75" customHeight="1" x14ac:dyDescent="0.4">
      <c r="A4" s="69"/>
      <c r="B4" s="70"/>
      <c r="C4" s="67"/>
      <c r="D4" s="67"/>
      <c r="E4" s="67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</row>
    <row r="5" spans="1:19" ht="10.5" customHeight="1" x14ac:dyDescent="0.4">
      <c r="A5" s="45"/>
      <c r="B5" s="45"/>
      <c r="C5" s="41"/>
      <c r="D5" s="41"/>
      <c r="E5" s="41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10"/>
    </row>
    <row r="6" spans="1:19" ht="10.5" customHeight="1" x14ac:dyDescent="0.4">
      <c r="A6" s="45"/>
      <c r="B6" s="45"/>
      <c r="C6" s="41"/>
      <c r="D6" s="41"/>
      <c r="E6" s="41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10"/>
    </row>
    <row r="7" spans="1:19" ht="10.5" customHeight="1" x14ac:dyDescent="0.4">
      <c r="A7" s="45"/>
      <c r="B7" s="45"/>
      <c r="C7" s="41"/>
      <c r="D7" s="41"/>
      <c r="E7" s="41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10"/>
    </row>
    <row r="8" spans="1:19" ht="10.5" customHeight="1" x14ac:dyDescent="0.4">
      <c r="A8" s="45"/>
      <c r="B8" s="45"/>
      <c r="C8" s="41"/>
      <c r="D8" s="41"/>
      <c r="E8" s="41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10"/>
    </row>
    <row r="9" spans="1:19" ht="10.5" customHeight="1" x14ac:dyDescent="0.4">
      <c r="A9" s="45"/>
      <c r="B9" s="45"/>
      <c r="C9" s="41"/>
      <c r="D9" s="41"/>
      <c r="E9" s="41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10"/>
    </row>
    <row r="10" spans="1:19" ht="10.5" customHeight="1" x14ac:dyDescent="0.4">
      <c r="A10" s="45"/>
      <c r="B10" s="45"/>
      <c r="C10" s="41"/>
      <c r="D10" s="41"/>
      <c r="E10" s="41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10"/>
    </row>
    <row r="11" spans="1:19" ht="10.5" customHeight="1" x14ac:dyDescent="0.4">
      <c r="A11" s="45"/>
      <c r="B11" s="45"/>
      <c r="C11" s="41"/>
      <c r="D11" s="41"/>
      <c r="E11" s="41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10"/>
    </row>
    <row r="12" spans="1:19" ht="10.5" customHeight="1" x14ac:dyDescent="0.4">
      <c r="A12" s="45"/>
      <c r="B12" s="45"/>
      <c r="C12" s="41"/>
      <c r="D12" s="41"/>
      <c r="E12" s="41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10"/>
    </row>
    <row r="13" spans="1:19" ht="10.5" customHeight="1" x14ac:dyDescent="0.4">
      <c r="A13" s="45"/>
      <c r="B13" s="45"/>
      <c r="C13" s="41"/>
      <c r="D13" s="41"/>
      <c r="E13" s="41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10"/>
    </row>
    <row r="14" spans="1:19" ht="10.5" customHeight="1" x14ac:dyDescent="0.4">
      <c r="A14" s="45"/>
      <c r="B14" s="45"/>
      <c r="C14" s="41"/>
      <c r="D14" s="41"/>
      <c r="E14" s="41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10"/>
    </row>
    <row r="15" spans="1:19" ht="10.5" customHeight="1" x14ac:dyDescent="0.4">
      <c r="A15" s="45"/>
      <c r="B15" s="45"/>
      <c r="C15" s="41"/>
      <c r="D15" s="41"/>
      <c r="E15" s="41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10"/>
    </row>
    <row r="16" spans="1:19" ht="10.5" customHeight="1" x14ac:dyDescent="0.4">
      <c r="A16" s="45"/>
      <c r="B16" s="45"/>
      <c r="C16" s="41"/>
      <c r="D16" s="41"/>
      <c r="E16" s="41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10"/>
    </row>
    <row r="17" spans="1:19" ht="10.5" customHeight="1" x14ac:dyDescent="0.4">
      <c r="A17" s="45"/>
      <c r="B17" s="45"/>
      <c r="C17" s="41"/>
      <c r="D17" s="41"/>
      <c r="E17" s="41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10"/>
    </row>
    <row r="18" spans="1:19" ht="10.5" customHeight="1" x14ac:dyDescent="0.4">
      <c r="A18" s="45"/>
      <c r="B18" s="45"/>
      <c r="C18" s="41"/>
      <c r="D18" s="41"/>
      <c r="E18" s="41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10"/>
    </row>
    <row r="19" spans="1:19" ht="10.5" customHeight="1" x14ac:dyDescent="0.4">
      <c r="A19" s="45"/>
      <c r="B19" s="45"/>
      <c r="C19" s="41"/>
      <c r="D19" s="41"/>
      <c r="E19" s="41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10"/>
    </row>
    <row r="20" spans="1:19" ht="10.5" customHeight="1" x14ac:dyDescent="0.4">
      <c r="A20" s="45"/>
      <c r="B20" s="45"/>
      <c r="C20" s="41"/>
      <c r="D20" s="41"/>
      <c r="E20" s="41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10"/>
    </row>
    <row r="21" spans="1:19" ht="10.5" customHeight="1" x14ac:dyDescent="0.4">
      <c r="A21" s="45"/>
      <c r="B21" s="45"/>
      <c r="C21" s="41"/>
      <c r="D21" s="41"/>
      <c r="E21" s="41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10"/>
    </row>
    <row r="22" spans="1:19" ht="10.5" customHeight="1" x14ac:dyDescent="0.4">
      <c r="A22" s="45"/>
      <c r="B22" s="45"/>
      <c r="C22" s="41"/>
      <c r="D22" s="41"/>
      <c r="E22" s="41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10"/>
    </row>
    <row r="23" spans="1:19" ht="10.5" customHeight="1" x14ac:dyDescent="0.4">
      <c r="A23" s="45"/>
      <c r="B23" s="45"/>
      <c r="C23" s="41"/>
      <c r="D23" s="41"/>
      <c r="E23" s="41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10"/>
    </row>
    <row r="24" spans="1:19" ht="10.5" customHeight="1" x14ac:dyDescent="0.4">
      <c r="A24" s="45"/>
      <c r="B24" s="45"/>
      <c r="C24" s="41"/>
      <c r="D24" s="41"/>
      <c r="E24" s="41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10"/>
    </row>
    <row r="25" spans="1:19" ht="10.5" customHeight="1" x14ac:dyDescent="0.4">
      <c r="A25" s="45"/>
      <c r="B25" s="45"/>
      <c r="C25" s="41"/>
      <c r="D25" s="41"/>
      <c r="E25" s="41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10"/>
    </row>
    <row r="26" spans="1:19" ht="10.5" customHeight="1" x14ac:dyDescent="0.4">
      <c r="A26" s="45"/>
      <c r="B26" s="45"/>
      <c r="C26" s="41"/>
      <c r="D26" s="41"/>
      <c r="E26" s="41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10"/>
    </row>
    <row r="27" spans="1:19" ht="10.5" customHeight="1" x14ac:dyDescent="0.4">
      <c r="A27" s="45"/>
      <c r="B27" s="45"/>
      <c r="C27" s="41"/>
      <c r="D27" s="41"/>
      <c r="E27" s="41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10"/>
    </row>
    <row r="28" spans="1:19" ht="10.5" customHeight="1" x14ac:dyDescent="0.4">
      <c r="A28" s="45"/>
      <c r="B28" s="45"/>
      <c r="C28" s="41"/>
      <c r="D28" s="41"/>
      <c r="E28" s="41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10"/>
    </row>
    <row r="29" spans="1:19" ht="10.5" customHeight="1" x14ac:dyDescent="0.4">
      <c r="A29" s="45"/>
      <c r="B29" s="45"/>
      <c r="C29" s="41"/>
      <c r="D29" s="41"/>
      <c r="E29" s="41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10"/>
    </row>
    <row r="30" spans="1:19" ht="10.5" customHeight="1" x14ac:dyDescent="0.4">
      <c r="A30" s="45"/>
      <c r="B30" s="45"/>
      <c r="C30" s="41"/>
      <c r="D30" s="41"/>
      <c r="E30" s="41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10"/>
    </row>
    <row r="31" spans="1:19" ht="10.5" customHeight="1" x14ac:dyDescent="0.4">
      <c r="A31" s="45"/>
      <c r="B31" s="45"/>
      <c r="C31" s="41"/>
      <c r="D31" s="46"/>
      <c r="E31" s="41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10"/>
    </row>
    <row r="32" spans="1:19" ht="10.5" customHeight="1" x14ac:dyDescent="0.4">
      <c r="A32" s="45"/>
      <c r="B32" s="45"/>
      <c r="C32" s="41"/>
      <c r="D32" s="41"/>
      <c r="E32" s="41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10"/>
    </row>
    <row r="33" spans="1:19" ht="10.5" customHeight="1" x14ac:dyDescent="0.4">
      <c r="A33" s="45"/>
      <c r="B33" s="45"/>
      <c r="C33" s="41"/>
      <c r="D33" s="41"/>
      <c r="E33" s="41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10"/>
    </row>
    <row r="34" spans="1:19" ht="10.5" customHeight="1" x14ac:dyDescent="0.4">
      <c r="A34" s="45"/>
      <c r="B34" s="45"/>
      <c r="C34" s="41"/>
      <c r="D34" s="41"/>
      <c r="E34" s="41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10"/>
    </row>
    <row r="35" spans="1:19" ht="10.5" customHeight="1" x14ac:dyDescent="0.4">
      <c r="A35" s="45"/>
      <c r="B35" s="45"/>
      <c r="C35" s="41"/>
      <c r="D35" s="41"/>
      <c r="E35" s="41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10"/>
    </row>
    <row r="36" spans="1:19" ht="10.5" customHeight="1" x14ac:dyDescent="0.4">
      <c r="A36" s="45"/>
      <c r="B36" s="45"/>
      <c r="C36" s="41"/>
      <c r="D36" s="41"/>
      <c r="E36" s="41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10"/>
    </row>
    <row r="37" spans="1:19" ht="10.5" customHeight="1" x14ac:dyDescent="0.4">
      <c r="A37" s="45"/>
      <c r="B37" s="45"/>
      <c r="C37" s="41"/>
      <c r="D37" s="41"/>
      <c r="E37" s="41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10"/>
    </row>
    <row r="38" spans="1:19" ht="10.5" customHeight="1" x14ac:dyDescent="0.4">
      <c r="A38" s="45"/>
      <c r="B38" s="45"/>
      <c r="C38" s="41"/>
      <c r="D38" s="41"/>
      <c r="E38" s="41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10"/>
    </row>
    <row r="39" spans="1:19" ht="10.5" customHeight="1" x14ac:dyDescent="0.4">
      <c r="A39" s="45"/>
      <c r="B39" s="45"/>
      <c r="C39" s="41"/>
      <c r="D39" s="41"/>
      <c r="E39" s="41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10"/>
    </row>
    <row r="40" spans="1:19" ht="10.5" customHeight="1" x14ac:dyDescent="0.4">
      <c r="A40" s="45"/>
      <c r="B40" s="45"/>
      <c r="C40" s="41"/>
      <c r="D40" s="41"/>
      <c r="E40" s="41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10"/>
    </row>
    <row r="41" spans="1:19" ht="10.5" customHeight="1" x14ac:dyDescent="0.4">
      <c r="A41" s="45"/>
      <c r="B41" s="45"/>
      <c r="C41" s="41"/>
      <c r="D41" s="41"/>
      <c r="E41" s="41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10"/>
    </row>
    <row r="42" spans="1:19" ht="10.5" customHeight="1" x14ac:dyDescent="0.4">
      <c r="A42" s="45"/>
      <c r="B42" s="45"/>
      <c r="C42" s="41"/>
      <c r="D42" s="41"/>
      <c r="E42" s="41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10"/>
    </row>
    <row r="43" spans="1:19" ht="10.5" customHeight="1" x14ac:dyDescent="0.4">
      <c r="A43" s="45"/>
      <c r="B43" s="45"/>
      <c r="C43" s="41"/>
      <c r="D43" s="41"/>
      <c r="E43" s="41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10"/>
    </row>
    <row r="44" spans="1:19" ht="10.5" customHeight="1" x14ac:dyDescent="0.4">
      <c r="A44" s="45"/>
      <c r="B44" s="45"/>
      <c r="C44" s="41"/>
      <c r="D44" s="41"/>
      <c r="E44" s="41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10"/>
    </row>
    <row r="45" spans="1:19" ht="10.5" customHeight="1" x14ac:dyDescent="0.4">
      <c r="A45" s="45"/>
      <c r="B45" s="45"/>
      <c r="C45" s="41"/>
      <c r="D45" s="41"/>
      <c r="E45" s="41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10"/>
    </row>
    <row r="46" spans="1:19" ht="10.5" customHeight="1" x14ac:dyDescent="0.4">
      <c r="A46" s="45"/>
      <c r="B46" s="45"/>
      <c r="C46" s="41"/>
      <c r="D46" s="41"/>
      <c r="E46" s="41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10"/>
    </row>
    <row r="47" spans="1:19" ht="10.5" customHeight="1" x14ac:dyDescent="0.4">
      <c r="A47" s="45"/>
      <c r="B47" s="45"/>
      <c r="C47" s="41"/>
      <c r="D47" s="41"/>
      <c r="E47" s="41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10"/>
    </row>
    <row r="48" spans="1:19" ht="10.5" customHeight="1" x14ac:dyDescent="0.4">
      <c r="A48" s="45"/>
      <c r="B48" s="45"/>
      <c r="C48" s="41"/>
      <c r="D48" s="41"/>
      <c r="E48" s="41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10"/>
    </row>
    <row r="49" spans="1:20" ht="10.5" customHeight="1" x14ac:dyDescent="0.4">
      <c r="A49" s="45"/>
      <c r="B49" s="45"/>
      <c r="C49" s="41"/>
      <c r="D49" s="41"/>
      <c r="E49" s="41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10"/>
    </row>
    <row r="50" spans="1:20" ht="10.5" customHeight="1" x14ac:dyDescent="0.4">
      <c r="A50" s="45"/>
      <c r="B50" s="45"/>
      <c r="C50" s="41"/>
      <c r="D50" s="41"/>
      <c r="E50" s="41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10"/>
    </row>
    <row r="51" spans="1:20" ht="10.5" customHeight="1" x14ac:dyDescent="0.4">
      <c r="A51" s="45"/>
      <c r="B51" s="45"/>
      <c r="C51" s="41"/>
      <c r="D51" s="41"/>
      <c r="E51" s="41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10"/>
    </row>
    <row r="52" spans="1:20" s="3" customFormat="1" ht="10.5" customHeight="1" x14ac:dyDescent="0.4">
      <c r="A52" s="45"/>
      <c r="B52" s="45"/>
      <c r="C52" s="41"/>
      <c r="D52" s="41"/>
      <c r="E52" s="41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10"/>
      <c r="T52" s="1"/>
    </row>
    <row r="53" spans="1:20" ht="10.5" customHeight="1" x14ac:dyDescent="0.4">
      <c r="A53" s="45"/>
      <c r="B53" s="45"/>
      <c r="C53" s="41"/>
      <c r="D53" s="41"/>
      <c r="E53" s="41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10"/>
    </row>
    <row r="54" spans="1:20" ht="10.5" customHeight="1" x14ac:dyDescent="0.4">
      <c r="A54" s="45"/>
      <c r="B54" s="45"/>
      <c r="C54" s="41"/>
      <c r="D54" s="41"/>
      <c r="E54" s="41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10"/>
    </row>
    <row r="55" spans="1:20" ht="10.5" customHeight="1" x14ac:dyDescent="0.4">
      <c r="A55" s="45"/>
      <c r="B55" s="45"/>
      <c r="C55" s="41"/>
      <c r="D55" s="41"/>
      <c r="E55" s="41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10"/>
    </row>
    <row r="56" spans="1:20" ht="10.5" customHeight="1" x14ac:dyDescent="0.4">
      <c r="A56" s="45"/>
      <c r="B56" s="45"/>
      <c r="C56" s="41"/>
      <c r="D56" s="41"/>
      <c r="E56" s="41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10"/>
    </row>
    <row r="57" spans="1:20" ht="10.5" customHeight="1" x14ac:dyDescent="0.4">
      <c r="A57" s="45"/>
      <c r="B57" s="45"/>
      <c r="C57" s="41"/>
      <c r="D57" s="41"/>
      <c r="E57" s="41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10"/>
    </row>
    <row r="58" spans="1:20" ht="10.5" customHeight="1" x14ac:dyDescent="0.4">
      <c r="A58" s="45"/>
      <c r="B58" s="45"/>
      <c r="C58" s="41"/>
      <c r="D58" s="41"/>
      <c r="E58" s="41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10"/>
    </row>
    <row r="59" spans="1:20" ht="10.5" customHeight="1" x14ac:dyDescent="0.4">
      <c r="A59" s="45"/>
      <c r="B59" s="45"/>
      <c r="C59" s="41"/>
      <c r="D59" s="41"/>
      <c r="E59" s="41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10"/>
    </row>
    <row r="60" spans="1:20" ht="10.5" customHeight="1" x14ac:dyDescent="0.4">
      <c r="A60" s="45"/>
      <c r="B60" s="45"/>
      <c r="C60" s="41"/>
      <c r="D60" s="41"/>
      <c r="E60" s="41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10"/>
    </row>
    <row r="61" spans="1:20" ht="10.5" customHeight="1" x14ac:dyDescent="0.4">
      <c r="A61" s="45"/>
      <c r="B61" s="45"/>
      <c r="C61" s="41"/>
      <c r="D61" s="41"/>
      <c r="E61" s="41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10"/>
    </row>
    <row r="62" spans="1:20" ht="10.5" customHeight="1" x14ac:dyDescent="0.4">
      <c r="A62" s="45"/>
      <c r="B62" s="45"/>
      <c r="C62" s="41"/>
      <c r="D62" s="41"/>
      <c r="E62" s="41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10"/>
    </row>
    <row r="63" spans="1:20" ht="10.5" customHeight="1" x14ac:dyDescent="0.4">
      <c r="A63" s="45"/>
      <c r="B63" s="45"/>
      <c r="C63" s="41"/>
      <c r="D63" s="41"/>
      <c r="E63" s="41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10"/>
    </row>
    <row r="64" spans="1:20" ht="10.5" customHeight="1" x14ac:dyDescent="0.4">
      <c r="A64" s="45"/>
      <c r="B64" s="45"/>
      <c r="C64" s="41"/>
      <c r="D64" s="41"/>
      <c r="E64" s="41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10"/>
    </row>
    <row r="65" spans="1:19" ht="10.5" customHeight="1" x14ac:dyDescent="0.4">
      <c r="A65" s="45"/>
      <c r="B65" s="45"/>
      <c r="C65" s="41"/>
      <c r="D65" s="41"/>
      <c r="E65" s="41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10"/>
    </row>
    <row r="66" spans="1:19" ht="10.5" customHeight="1" x14ac:dyDescent="0.4">
      <c r="A66" s="45"/>
      <c r="B66" s="45"/>
      <c r="C66" s="41"/>
      <c r="D66" s="41"/>
      <c r="E66" s="41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10"/>
    </row>
    <row r="67" spans="1:19" ht="10.5" customHeight="1" x14ac:dyDescent="0.4">
      <c r="A67" s="45"/>
      <c r="B67" s="45"/>
      <c r="C67" s="41"/>
      <c r="D67" s="41"/>
      <c r="E67" s="41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10"/>
    </row>
    <row r="68" spans="1:19" ht="10.5" customHeight="1" x14ac:dyDescent="0.4">
      <c r="A68" s="45"/>
      <c r="B68" s="45"/>
      <c r="C68" s="41"/>
      <c r="D68" s="41"/>
      <c r="E68" s="41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10"/>
    </row>
    <row r="69" spans="1:19" ht="10.5" customHeight="1" x14ac:dyDescent="0.4">
      <c r="A69" s="45"/>
      <c r="B69" s="45"/>
      <c r="C69" s="41"/>
      <c r="D69" s="41"/>
      <c r="E69" s="41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10"/>
    </row>
    <row r="70" spans="1:19" ht="10.5" customHeight="1" x14ac:dyDescent="0.4">
      <c r="A70" s="45"/>
      <c r="B70" s="45"/>
      <c r="C70" s="41"/>
      <c r="D70" s="41"/>
      <c r="E70" s="41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10"/>
    </row>
    <row r="71" spans="1:19" ht="10.5" customHeight="1" x14ac:dyDescent="0.4">
      <c r="A71" s="45"/>
      <c r="B71" s="45"/>
      <c r="C71" s="41"/>
      <c r="D71" s="41"/>
      <c r="E71" s="41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10"/>
    </row>
    <row r="72" spans="1:19" ht="10.5" customHeight="1" x14ac:dyDescent="0.4">
      <c r="A72" s="45"/>
      <c r="B72" s="45"/>
      <c r="C72" s="41"/>
      <c r="D72" s="41"/>
      <c r="E72" s="41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10"/>
    </row>
    <row r="73" spans="1:19" ht="10.5" customHeight="1" x14ac:dyDescent="0.4">
      <c r="A73" s="45"/>
      <c r="B73" s="45"/>
      <c r="C73" s="41"/>
      <c r="D73" s="41"/>
      <c r="E73" s="41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10"/>
    </row>
    <row r="74" spans="1:19" ht="10.5" customHeight="1" x14ac:dyDescent="0.4">
      <c r="A74" s="45"/>
      <c r="B74" s="45"/>
      <c r="C74" s="41"/>
      <c r="D74" s="41"/>
      <c r="E74" s="41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10"/>
    </row>
    <row r="75" spans="1:19" ht="10.5" customHeight="1" x14ac:dyDescent="0.4">
      <c r="A75" s="45"/>
      <c r="B75" s="45"/>
      <c r="C75" s="41"/>
      <c r="D75" s="41"/>
      <c r="E75" s="41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10"/>
    </row>
    <row r="76" spans="1:19" ht="10.5" customHeight="1" x14ac:dyDescent="0.4">
      <c r="A76" s="45"/>
      <c r="B76" s="45"/>
      <c r="C76" s="41"/>
      <c r="D76" s="41"/>
      <c r="E76" s="41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10"/>
    </row>
    <row r="77" spans="1:19" ht="10.5" customHeight="1" x14ac:dyDescent="0.4">
      <c r="A77" s="45"/>
      <c r="B77" s="45"/>
      <c r="C77" s="41"/>
      <c r="D77" s="41"/>
      <c r="E77" s="41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10"/>
    </row>
    <row r="78" spans="1:19" ht="10.5" customHeight="1" x14ac:dyDescent="0.4">
      <c r="A78" s="45"/>
      <c r="B78" s="45"/>
      <c r="C78" s="41"/>
      <c r="D78" s="41"/>
      <c r="E78" s="41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10"/>
    </row>
    <row r="79" spans="1:19" ht="10.5" customHeight="1" x14ac:dyDescent="0.4">
      <c r="A79" s="45"/>
      <c r="B79" s="45"/>
      <c r="C79" s="41"/>
      <c r="D79" s="41"/>
      <c r="E79" s="41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10"/>
    </row>
    <row r="80" spans="1:19" ht="10.5" customHeight="1" x14ac:dyDescent="0.4">
      <c r="A80" s="45"/>
      <c r="B80" s="45"/>
      <c r="C80" s="41"/>
      <c r="D80" s="41"/>
      <c r="E80" s="41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10"/>
    </row>
    <row r="81" spans="1:19" ht="10.5" customHeight="1" x14ac:dyDescent="0.4">
      <c r="A81" s="45"/>
      <c r="B81" s="45"/>
      <c r="C81" s="41"/>
      <c r="D81" s="41"/>
      <c r="E81" s="41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10"/>
    </row>
    <row r="82" spans="1:19" ht="10.5" customHeight="1" x14ac:dyDescent="0.4">
      <c r="A82" s="45"/>
      <c r="B82" s="45"/>
      <c r="C82" s="41"/>
      <c r="D82" s="41"/>
      <c r="E82" s="41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10"/>
    </row>
    <row r="83" spans="1:19" ht="10.5" customHeight="1" x14ac:dyDescent="0.4">
      <c r="A83" s="45"/>
      <c r="B83" s="45"/>
      <c r="C83" s="41"/>
      <c r="D83" s="41"/>
      <c r="E83" s="41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10"/>
    </row>
    <row r="84" spans="1:19" ht="10.5" customHeight="1" x14ac:dyDescent="0.4">
      <c r="A84" s="45"/>
      <c r="B84" s="45"/>
      <c r="C84" s="41"/>
      <c r="D84" s="41"/>
      <c r="E84" s="41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10"/>
    </row>
    <row r="85" spans="1:19" ht="10.5" customHeight="1" x14ac:dyDescent="0.4">
      <c r="A85" s="45"/>
      <c r="B85" s="45"/>
      <c r="C85" s="41"/>
      <c r="D85" s="41"/>
      <c r="E85" s="41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10"/>
    </row>
    <row r="86" spans="1:19" ht="10.5" customHeight="1" x14ac:dyDescent="0.4">
      <c r="A86" s="45"/>
      <c r="B86" s="45"/>
      <c r="C86" s="41"/>
      <c r="D86" s="41"/>
      <c r="E86" s="41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10"/>
    </row>
    <row r="87" spans="1:19" ht="10.5" customHeight="1" x14ac:dyDescent="0.4">
      <c r="A87" s="45"/>
      <c r="B87" s="45"/>
      <c r="C87" s="41"/>
      <c r="D87" s="41"/>
      <c r="E87" s="41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10"/>
    </row>
    <row r="88" spans="1:19" ht="10.5" customHeight="1" x14ac:dyDescent="0.4">
      <c r="A88" s="45"/>
      <c r="B88" s="45"/>
      <c r="C88" s="41"/>
      <c r="D88" s="41"/>
      <c r="E88" s="41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10"/>
    </row>
    <row r="89" spans="1:19" ht="10.5" customHeight="1" x14ac:dyDescent="0.4">
      <c r="A89" s="45"/>
      <c r="B89" s="45"/>
      <c r="C89" s="41"/>
      <c r="D89" s="41"/>
      <c r="E89" s="41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10"/>
    </row>
    <row r="90" spans="1:19" ht="10.5" customHeight="1" x14ac:dyDescent="0.4">
      <c r="A90" s="45"/>
      <c r="B90" s="45"/>
      <c r="C90" s="41"/>
      <c r="D90" s="41"/>
      <c r="E90" s="41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10"/>
    </row>
    <row r="91" spans="1:19" ht="10.5" customHeight="1" x14ac:dyDescent="0.4">
      <c r="A91" s="45"/>
      <c r="B91" s="45"/>
      <c r="C91" s="41"/>
      <c r="D91" s="41"/>
      <c r="E91" s="41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10"/>
    </row>
    <row r="92" spans="1:19" ht="10.5" customHeight="1" x14ac:dyDescent="0.4">
      <c r="A92" s="45"/>
      <c r="B92" s="45"/>
      <c r="C92" s="41"/>
      <c r="D92" s="41"/>
      <c r="E92" s="41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10"/>
    </row>
    <row r="93" spans="1:19" ht="10.5" customHeight="1" x14ac:dyDescent="0.4">
      <c r="A93" s="45"/>
      <c r="B93" s="45"/>
      <c r="C93" s="41"/>
      <c r="D93" s="41"/>
      <c r="E93" s="41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10"/>
    </row>
    <row r="94" spans="1:19" ht="10.5" customHeight="1" x14ac:dyDescent="0.4">
      <c r="A94" s="45"/>
      <c r="B94" s="45"/>
      <c r="C94" s="41"/>
      <c r="D94" s="41"/>
      <c r="E94" s="41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10"/>
    </row>
    <row r="95" spans="1:19" ht="10.5" customHeight="1" x14ac:dyDescent="0.4">
      <c r="A95" s="45"/>
      <c r="B95" s="45"/>
      <c r="C95" s="41"/>
      <c r="D95" s="41"/>
      <c r="E95" s="41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10"/>
    </row>
    <row r="96" spans="1:19" ht="10.5" customHeight="1" x14ac:dyDescent="0.4">
      <c r="A96" s="45"/>
      <c r="B96" s="45"/>
      <c r="C96" s="41"/>
      <c r="D96" s="41"/>
      <c r="E96" s="41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10"/>
    </row>
    <row r="97" spans="1:19" ht="18" customHeight="1" x14ac:dyDescent="0.4">
      <c r="A97" s="48" t="s">
        <v>257</v>
      </c>
      <c r="B97" s="45"/>
      <c r="C97" s="41"/>
      <c r="D97" s="41"/>
      <c r="E97" s="41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10"/>
    </row>
    <row r="98" spans="1:19" x14ac:dyDescent="0.4">
      <c r="A98" s="41"/>
      <c r="B98" s="41"/>
      <c r="C98" s="41"/>
      <c r="D98" s="42"/>
      <c r="E98" s="42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</row>
  </sheetData>
  <mergeCells count="9">
    <mergeCell ref="F2:R2"/>
    <mergeCell ref="G3:I3"/>
    <mergeCell ref="K3:L3"/>
    <mergeCell ref="O3:P3"/>
    <mergeCell ref="A2:A4"/>
    <mergeCell ref="B2:B4"/>
    <mergeCell ref="C2:C4"/>
    <mergeCell ref="D2:D4"/>
    <mergeCell ref="E2:E4"/>
  </mergeCells>
  <phoneticPr fontId="1"/>
  <printOptions horizontalCentered="1"/>
  <pageMargins left="0.23622047244094491" right="0.23622047244094491" top="0.74803149606299213" bottom="0.15748031496062992" header="0.31496062992125984" footer="0.31496062992125984"/>
  <pageSetup paperSize="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"/>
  <sheetViews>
    <sheetView view="pageBreakPreview" zoomScaleNormal="100" zoomScaleSheetLayoutView="100" workbookViewId="0">
      <selection activeCell="A2" sqref="A2:A4"/>
    </sheetView>
  </sheetViews>
  <sheetFormatPr defaultRowHeight="12.75" x14ac:dyDescent="0.4"/>
  <cols>
    <col min="1" max="1" width="3.625" style="37" customWidth="1"/>
    <col min="2" max="3" width="3.625" style="1" customWidth="1"/>
    <col min="4" max="4" width="12.75" style="1" bestFit="1" customWidth="1"/>
    <col min="5" max="5" width="20.375" style="2" bestFit="1" customWidth="1"/>
    <col min="6" max="6" width="21.875" style="2" bestFit="1" customWidth="1"/>
    <col min="7" max="11" width="3.625" style="2" customWidth="1"/>
    <col min="12" max="22" width="3.625" style="1" customWidth="1"/>
    <col min="23" max="23" width="3.625" style="37" customWidth="1"/>
    <col min="24" max="16384" width="9" style="1"/>
  </cols>
  <sheetData>
    <row r="1" spans="1:24" ht="18" customHeight="1" x14ac:dyDescent="0.4">
      <c r="A1" s="48" t="s">
        <v>258</v>
      </c>
    </row>
    <row r="2" spans="1:24" ht="10.5" customHeight="1" x14ac:dyDescent="0.4">
      <c r="A2" s="74" t="s">
        <v>32</v>
      </c>
      <c r="B2" s="71" t="s">
        <v>33</v>
      </c>
      <c r="C2" s="91" t="s">
        <v>0</v>
      </c>
      <c r="D2" s="88" t="s">
        <v>1</v>
      </c>
      <c r="E2" s="88" t="s">
        <v>2</v>
      </c>
      <c r="F2" s="85" t="s">
        <v>3</v>
      </c>
      <c r="G2" s="77" t="s">
        <v>4</v>
      </c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9"/>
      <c r="W2" s="74" t="s">
        <v>34</v>
      </c>
    </row>
    <row r="3" spans="1:24" ht="18.75" customHeight="1" x14ac:dyDescent="0.4">
      <c r="A3" s="75"/>
      <c r="B3" s="72"/>
      <c r="C3" s="92"/>
      <c r="D3" s="89"/>
      <c r="E3" s="89"/>
      <c r="F3" s="86"/>
      <c r="G3" s="38" t="s">
        <v>5</v>
      </c>
      <c r="H3" s="80" t="s">
        <v>6</v>
      </c>
      <c r="I3" s="81"/>
      <c r="J3" s="82"/>
      <c r="K3" s="47" t="s">
        <v>7</v>
      </c>
      <c r="L3" s="83" t="s">
        <v>8</v>
      </c>
      <c r="M3" s="84"/>
      <c r="N3" s="47" t="s">
        <v>9</v>
      </c>
      <c r="O3" s="47" t="s">
        <v>10</v>
      </c>
      <c r="P3" s="80" t="s">
        <v>11</v>
      </c>
      <c r="Q3" s="82"/>
      <c r="R3" s="47" t="s">
        <v>12</v>
      </c>
      <c r="S3" s="47" t="s">
        <v>13</v>
      </c>
      <c r="T3" s="47" t="s">
        <v>14</v>
      </c>
      <c r="U3" s="47" t="s">
        <v>15</v>
      </c>
      <c r="V3" s="33" t="s">
        <v>16</v>
      </c>
      <c r="W3" s="75"/>
    </row>
    <row r="4" spans="1:24" s="3" customFormat="1" ht="81.75" customHeight="1" x14ac:dyDescent="0.4">
      <c r="A4" s="76"/>
      <c r="B4" s="73"/>
      <c r="C4" s="93"/>
      <c r="D4" s="90"/>
      <c r="E4" s="90"/>
      <c r="F4" s="87"/>
      <c r="G4" s="39" t="s">
        <v>19</v>
      </c>
      <c r="H4" s="35" t="s">
        <v>20</v>
      </c>
      <c r="I4" s="35" t="s">
        <v>21</v>
      </c>
      <c r="J4" s="35" t="s">
        <v>22</v>
      </c>
      <c r="K4" s="35" t="s">
        <v>23</v>
      </c>
      <c r="L4" s="35" t="s">
        <v>24</v>
      </c>
      <c r="M4" s="35" t="s">
        <v>25</v>
      </c>
      <c r="N4" s="35" t="s">
        <v>26</v>
      </c>
      <c r="O4" s="35" t="s">
        <v>36</v>
      </c>
      <c r="P4" s="35" t="s">
        <v>17</v>
      </c>
      <c r="Q4" s="35" t="s">
        <v>18</v>
      </c>
      <c r="R4" s="35" t="s">
        <v>27</v>
      </c>
      <c r="S4" s="35" t="s">
        <v>28</v>
      </c>
      <c r="T4" s="35" t="s">
        <v>29</v>
      </c>
      <c r="U4" s="35" t="s">
        <v>30</v>
      </c>
      <c r="V4" s="36" t="s">
        <v>31</v>
      </c>
      <c r="W4" s="76"/>
    </row>
    <row r="5" spans="1:24" ht="10.5" customHeight="1" x14ac:dyDescent="0.4">
      <c r="A5" s="49">
        <v>1</v>
      </c>
      <c r="B5" s="4">
        <v>1</v>
      </c>
      <c r="C5" s="5" t="s">
        <v>41</v>
      </c>
      <c r="D5" s="6" t="s">
        <v>42</v>
      </c>
      <c r="E5" s="6" t="s">
        <v>43</v>
      </c>
      <c r="F5" s="7" t="s">
        <v>44</v>
      </c>
      <c r="G5" s="4">
        <v>10</v>
      </c>
      <c r="H5" s="5"/>
      <c r="I5" s="5"/>
      <c r="J5" s="5">
        <v>5</v>
      </c>
      <c r="K5" s="5"/>
      <c r="L5" s="5"/>
      <c r="M5" s="5">
        <v>5</v>
      </c>
      <c r="N5" s="5"/>
      <c r="O5" s="5">
        <v>5</v>
      </c>
      <c r="P5" s="5"/>
      <c r="Q5" s="5"/>
      <c r="R5" s="5">
        <v>5</v>
      </c>
      <c r="S5" s="5"/>
      <c r="T5" s="5"/>
      <c r="U5" s="5">
        <v>2</v>
      </c>
      <c r="V5" s="9">
        <v>3</v>
      </c>
      <c r="W5" s="49">
        <f t="shared" ref="W5:W36" si="0">SUM(G5:V5)</f>
        <v>35</v>
      </c>
      <c r="X5" s="10"/>
    </row>
    <row r="6" spans="1:24" ht="10.5" customHeight="1" x14ac:dyDescent="0.4">
      <c r="A6" s="50">
        <v>1</v>
      </c>
      <c r="B6" s="11">
        <v>14</v>
      </c>
      <c r="C6" s="12" t="s">
        <v>41</v>
      </c>
      <c r="D6" s="13" t="s">
        <v>45</v>
      </c>
      <c r="E6" s="13" t="s">
        <v>73</v>
      </c>
      <c r="F6" s="14" t="s">
        <v>74</v>
      </c>
      <c r="G6" s="11">
        <v>10</v>
      </c>
      <c r="H6" s="12">
        <v>5</v>
      </c>
      <c r="I6" s="12"/>
      <c r="J6" s="12"/>
      <c r="K6" s="12"/>
      <c r="L6" s="12"/>
      <c r="M6" s="12"/>
      <c r="N6" s="12"/>
      <c r="O6" s="12"/>
      <c r="P6" s="12"/>
      <c r="Q6" s="12"/>
      <c r="R6" s="12">
        <v>5</v>
      </c>
      <c r="S6" s="12">
        <v>5</v>
      </c>
      <c r="T6" s="12">
        <v>5</v>
      </c>
      <c r="U6" s="12">
        <v>2</v>
      </c>
      <c r="V6" s="16">
        <v>3</v>
      </c>
      <c r="W6" s="49">
        <f t="shared" si="0"/>
        <v>35</v>
      </c>
      <c r="X6" s="10"/>
    </row>
    <row r="7" spans="1:24" ht="10.5" customHeight="1" x14ac:dyDescent="0.4">
      <c r="A7" s="50">
        <v>3</v>
      </c>
      <c r="B7" s="11">
        <v>62</v>
      </c>
      <c r="C7" s="12" t="s">
        <v>145</v>
      </c>
      <c r="D7" s="13" t="s">
        <v>182</v>
      </c>
      <c r="E7" s="13" t="s">
        <v>183</v>
      </c>
      <c r="F7" s="14" t="s">
        <v>184</v>
      </c>
      <c r="G7" s="11">
        <v>10</v>
      </c>
      <c r="H7" s="12"/>
      <c r="I7" s="12"/>
      <c r="J7" s="12"/>
      <c r="K7" s="12"/>
      <c r="L7" s="12"/>
      <c r="M7" s="12"/>
      <c r="N7" s="12"/>
      <c r="O7" s="12"/>
      <c r="P7" s="12">
        <v>5</v>
      </c>
      <c r="Q7" s="12"/>
      <c r="R7" s="12">
        <v>5</v>
      </c>
      <c r="S7" s="12"/>
      <c r="T7" s="12">
        <v>5</v>
      </c>
      <c r="U7" s="12">
        <v>1</v>
      </c>
      <c r="V7" s="16">
        <v>3</v>
      </c>
      <c r="W7" s="49">
        <f t="shared" si="0"/>
        <v>29</v>
      </c>
      <c r="X7" s="10"/>
    </row>
    <row r="8" spans="1:24" ht="10.5" customHeight="1" x14ac:dyDescent="0.4">
      <c r="A8" s="50">
        <v>4</v>
      </c>
      <c r="B8" s="11">
        <v>3</v>
      </c>
      <c r="C8" s="12" t="s">
        <v>41</v>
      </c>
      <c r="D8" s="13" t="s">
        <v>45</v>
      </c>
      <c r="E8" s="13" t="s">
        <v>48</v>
      </c>
      <c r="F8" s="14" t="s">
        <v>39</v>
      </c>
      <c r="G8" s="11"/>
      <c r="H8" s="12"/>
      <c r="I8" s="12">
        <v>5</v>
      </c>
      <c r="J8" s="12"/>
      <c r="K8" s="12"/>
      <c r="L8" s="12"/>
      <c r="M8" s="12">
        <v>5</v>
      </c>
      <c r="N8" s="12"/>
      <c r="O8" s="12"/>
      <c r="P8" s="12"/>
      <c r="Q8" s="12"/>
      <c r="R8" s="12">
        <v>5</v>
      </c>
      <c r="S8" s="12">
        <v>5</v>
      </c>
      <c r="T8" s="12">
        <v>5</v>
      </c>
      <c r="U8" s="12">
        <v>1</v>
      </c>
      <c r="V8" s="16"/>
      <c r="W8" s="49">
        <f t="shared" si="0"/>
        <v>26</v>
      </c>
      <c r="X8" s="10"/>
    </row>
    <row r="9" spans="1:24" ht="10.5" customHeight="1" x14ac:dyDescent="0.4">
      <c r="A9" s="50">
        <v>4</v>
      </c>
      <c r="B9" s="11">
        <v>32</v>
      </c>
      <c r="C9" s="12" t="s">
        <v>41</v>
      </c>
      <c r="D9" s="13" t="s">
        <v>45</v>
      </c>
      <c r="E9" s="13" t="s">
        <v>111</v>
      </c>
      <c r="F9" s="14" t="s">
        <v>112</v>
      </c>
      <c r="G9" s="11">
        <v>6</v>
      </c>
      <c r="H9" s="12"/>
      <c r="I9" s="12"/>
      <c r="J9" s="12">
        <v>5</v>
      </c>
      <c r="K9" s="12"/>
      <c r="L9" s="12"/>
      <c r="M9" s="12"/>
      <c r="N9" s="12"/>
      <c r="O9" s="12"/>
      <c r="P9" s="12"/>
      <c r="Q9" s="12"/>
      <c r="R9" s="12">
        <v>5</v>
      </c>
      <c r="S9" s="12">
        <v>5</v>
      </c>
      <c r="T9" s="12">
        <v>5</v>
      </c>
      <c r="U9" s="12"/>
      <c r="V9" s="16"/>
      <c r="W9" s="49">
        <f t="shared" si="0"/>
        <v>26</v>
      </c>
      <c r="X9" s="10"/>
    </row>
    <row r="10" spans="1:24" ht="10.5" customHeight="1" x14ac:dyDescent="0.4">
      <c r="A10" s="50">
        <v>6</v>
      </c>
      <c r="B10" s="11">
        <v>86</v>
      </c>
      <c r="C10" s="12" t="s">
        <v>212</v>
      </c>
      <c r="D10" s="13" t="s">
        <v>216</v>
      </c>
      <c r="E10" s="13" t="s">
        <v>234</v>
      </c>
      <c r="F10" s="14" t="s">
        <v>235</v>
      </c>
      <c r="G10" s="11">
        <v>10</v>
      </c>
      <c r="H10" s="12"/>
      <c r="I10" s="12"/>
      <c r="J10" s="12"/>
      <c r="K10" s="12"/>
      <c r="L10" s="12"/>
      <c r="M10" s="12"/>
      <c r="N10" s="12"/>
      <c r="O10" s="12">
        <v>5</v>
      </c>
      <c r="P10" s="12"/>
      <c r="Q10" s="12"/>
      <c r="R10" s="12"/>
      <c r="S10" s="12"/>
      <c r="T10" s="12">
        <v>5</v>
      </c>
      <c r="U10" s="12">
        <v>2</v>
      </c>
      <c r="V10" s="16">
        <v>3</v>
      </c>
      <c r="W10" s="49">
        <f t="shared" si="0"/>
        <v>25</v>
      </c>
      <c r="X10" s="10"/>
    </row>
    <row r="11" spans="1:24" ht="10.5" customHeight="1" x14ac:dyDescent="0.4">
      <c r="A11" s="50">
        <v>7</v>
      </c>
      <c r="B11" s="11">
        <v>85</v>
      </c>
      <c r="C11" s="12" t="s">
        <v>212</v>
      </c>
      <c r="D11" s="13" t="s">
        <v>216</v>
      </c>
      <c r="E11" s="13" t="s">
        <v>232</v>
      </c>
      <c r="F11" s="14" t="s">
        <v>233</v>
      </c>
      <c r="G11" s="11">
        <v>10</v>
      </c>
      <c r="H11" s="12"/>
      <c r="I11" s="12"/>
      <c r="J11" s="12"/>
      <c r="K11" s="12"/>
      <c r="L11" s="12"/>
      <c r="M11" s="12"/>
      <c r="N11" s="12"/>
      <c r="O11" s="12">
        <v>5</v>
      </c>
      <c r="P11" s="12"/>
      <c r="Q11" s="12"/>
      <c r="R11" s="12"/>
      <c r="S11" s="12"/>
      <c r="T11" s="12">
        <v>5</v>
      </c>
      <c r="U11" s="12">
        <v>1</v>
      </c>
      <c r="V11" s="16">
        <v>3</v>
      </c>
      <c r="W11" s="49">
        <f t="shared" si="0"/>
        <v>24</v>
      </c>
      <c r="X11" s="10"/>
    </row>
    <row r="12" spans="1:24" ht="10.5" customHeight="1" x14ac:dyDescent="0.4">
      <c r="A12" s="50">
        <v>8</v>
      </c>
      <c r="B12" s="11">
        <v>6</v>
      </c>
      <c r="C12" s="12" t="s">
        <v>41</v>
      </c>
      <c r="D12" s="13" t="s">
        <v>45</v>
      </c>
      <c r="E12" s="13" t="s">
        <v>54</v>
      </c>
      <c r="F12" s="14" t="s">
        <v>55</v>
      </c>
      <c r="G12" s="11">
        <v>10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>
        <v>5</v>
      </c>
      <c r="S12" s="12"/>
      <c r="T12" s="12">
        <v>5</v>
      </c>
      <c r="U12" s="12"/>
      <c r="V12" s="16">
        <v>3</v>
      </c>
      <c r="W12" s="49">
        <f t="shared" si="0"/>
        <v>23</v>
      </c>
      <c r="X12" s="10"/>
    </row>
    <row r="13" spans="1:24" ht="10.5" customHeight="1" x14ac:dyDescent="0.4">
      <c r="A13" s="50">
        <v>8</v>
      </c>
      <c r="B13" s="11">
        <v>10</v>
      </c>
      <c r="C13" s="12" t="s">
        <v>41</v>
      </c>
      <c r="D13" s="13" t="s">
        <v>63</v>
      </c>
      <c r="E13" s="13" t="s">
        <v>64</v>
      </c>
      <c r="F13" s="14" t="s">
        <v>65</v>
      </c>
      <c r="G13" s="11">
        <v>3</v>
      </c>
      <c r="H13" s="12"/>
      <c r="I13" s="12"/>
      <c r="J13" s="12"/>
      <c r="K13" s="12"/>
      <c r="L13" s="12"/>
      <c r="M13" s="12">
        <v>5</v>
      </c>
      <c r="N13" s="12"/>
      <c r="O13" s="12"/>
      <c r="P13" s="12"/>
      <c r="Q13" s="12"/>
      <c r="R13" s="12">
        <v>5</v>
      </c>
      <c r="S13" s="12">
        <v>5</v>
      </c>
      <c r="T13" s="12">
        <v>5</v>
      </c>
      <c r="U13" s="12"/>
      <c r="V13" s="16"/>
      <c r="W13" s="49">
        <f t="shared" si="0"/>
        <v>23</v>
      </c>
      <c r="X13" s="10"/>
    </row>
    <row r="14" spans="1:24" ht="10.5" customHeight="1" x14ac:dyDescent="0.4">
      <c r="A14" s="50">
        <v>8</v>
      </c>
      <c r="B14" s="11">
        <v>15</v>
      </c>
      <c r="C14" s="12" t="s">
        <v>41</v>
      </c>
      <c r="D14" s="13" t="s">
        <v>63</v>
      </c>
      <c r="E14" s="13" t="s">
        <v>75</v>
      </c>
      <c r="F14" s="14" t="s">
        <v>76</v>
      </c>
      <c r="G14" s="11">
        <v>8</v>
      </c>
      <c r="H14" s="12"/>
      <c r="I14" s="12"/>
      <c r="J14" s="12"/>
      <c r="K14" s="12">
        <v>5</v>
      </c>
      <c r="L14" s="12"/>
      <c r="M14" s="12"/>
      <c r="N14" s="12"/>
      <c r="O14" s="12"/>
      <c r="P14" s="12"/>
      <c r="Q14" s="12"/>
      <c r="R14" s="12">
        <v>5</v>
      </c>
      <c r="S14" s="12"/>
      <c r="T14" s="12"/>
      <c r="U14" s="12">
        <v>2</v>
      </c>
      <c r="V14" s="16">
        <v>3</v>
      </c>
      <c r="W14" s="49">
        <f t="shared" si="0"/>
        <v>23</v>
      </c>
      <c r="X14" s="10"/>
    </row>
    <row r="15" spans="1:24" ht="10.5" customHeight="1" x14ac:dyDescent="0.4">
      <c r="A15" s="50">
        <v>8</v>
      </c>
      <c r="B15" s="11">
        <v>18</v>
      </c>
      <c r="C15" s="12" t="s">
        <v>41</v>
      </c>
      <c r="D15" s="13" t="s">
        <v>45</v>
      </c>
      <c r="E15" s="13" t="s">
        <v>82</v>
      </c>
      <c r="F15" s="14" t="s">
        <v>83</v>
      </c>
      <c r="G15" s="11">
        <v>8</v>
      </c>
      <c r="H15" s="12"/>
      <c r="I15" s="12"/>
      <c r="J15" s="12"/>
      <c r="K15" s="12"/>
      <c r="L15" s="12">
        <v>5</v>
      </c>
      <c r="M15" s="12"/>
      <c r="N15" s="12"/>
      <c r="O15" s="12"/>
      <c r="P15" s="12"/>
      <c r="Q15" s="12"/>
      <c r="R15" s="12"/>
      <c r="S15" s="12">
        <v>5</v>
      </c>
      <c r="T15" s="12">
        <v>5</v>
      </c>
      <c r="U15" s="12"/>
      <c r="V15" s="16"/>
      <c r="W15" s="49">
        <f t="shared" si="0"/>
        <v>23</v>
      </c>
      <c r="X15" s="10"/>
    </row>
    <row r="16" spans="1:24" ht="10.5" customHeight="1" x14ac:dyDescent="0.4">
      <c r="A16" s="50">
        <v>8</v>
      </c>
      <c r="B16" s="11">
        <v>92</v>
      </c>
      <c r="C16" s="12" t="s">
        <v>247</v>
      </c>
      <c r="D16" s="13" t="s">
        <v>248</v>
      </c>
      <c r="E16" s="13" t="s">
        <v>249</v>
      </c>
      <c r="F16" s="14" t="s">
        <v>250</v>
      </c>
      <c r="G16" s="11">
        <v>8</v>
      </c>
      <c r="H16" s="12"/>
      <c r="I16" s="12"/>
      <c r="J16" s="12"/>
      <c r="K16" s="12"/>
      <c r="L16" s="12"/>
      <c r="M16" s="12"/>
      <c r="N16" s="12"/>
      <c r="O16" s="12"/>
      <c r="P16" s="12"/>
      <c r="Q16" s="12">
        <v>5</v>
      </c>
      <c r="R16" s="12"/>
      <c r="S16" s="12"/>
      <c r="T16" s="12">
        <v>5</v>
      </c>
      <c r="U16" s="12">
        <v>2</v>
      </c>
      <c r="V16" s="16">
        <v>3</v>
      </c>
      <c r="W16" s="49">
        <f t="shared" si="0"/>
        <v>23</v>
      </c>
      <c r="X16" s="10"/>
    </row>
    <row r="17" spans="1:24" ht="10.5" customHeight="1" x14ac:dyDescent="0.4">
      <c r="A17" s="50">
        <v>13</v>
      </c>
      <c r="B17" s="11">
        <v>76</v>
      </c>
      <c r="C17" s="12" t="s">
        <v>212</v>
      </c>
      <c r="D17" s="13" t="s">
        <v>213</v>
      </c>
      <c r="E17" s="13" t="s">
        <v>214</v>
      </c>
      <c r="F17" s="14" t="s">
        <v>215</v>
      </c>
      <c r="G17" s="11">
        <v>10</v>
      </c>
      <c r="H17" s="12"/>
      <c r="I17" s="12"/>
      <c r="J17" s="12"/>
      <c r="K17" s="12"/>
      <c r="L17" s="12"/>
      <c r="M17" s="12">
        <v>5</v>
      </c>
      <c r="N17" s="12"/>
      <c r="O17" s="12">
        <v>5</v>
      </c>
      <c r="P17" s="12"/>
      <c r="Q17" s="12"/>
      <c r="R17" s="12"/>
      <c r="S17" s="12"/>
      <c r="T17" s="12"/>
      <c r="U17" s="12">
        <v>2</v>
      </c>
      <c r="V17" s="16"/>
      <c r="W17" s="49">
        <f t="shared" si="0"/>
        <v>22</v>
      </c>
      <c r="X17" s="10"/>
    </row>
    <row r="18" spans="1:24" ht="10.5" customHeight="1" x14ac:dyDescent="0.4">
      <c r="A18" s="50">
        <v>13</v>
      </c>
      <c r="B18" s="11">
        <v>77</v>
      </c>
      <c r="C18" s="12" t="s">
        <v>212</v>
      </c>
      <c r="D18" s="13" t="s">
        <v>216</v>
      </c>
      <c r="E18" s="13" t="s">
        <v>217</v>
      </c>
      <c r="F18" s="14" t="s">
        <v>218</v>
      </c>
      <c r="G18" s="11">
        <v>5</v>
      </c>
      <c r="H18" s="12"/>
      <c r="I18" s="12"/>
      <c r="J18" s="12"/>
      <c r="K18" s="12"/>
      <c r="L18" s="12"/>
      <c r="M18" s="12">
        <v>5</v>
      </c>
      <c r="N18" s="12"/>
      <c r="O18" s="12">
        <v>5</v>
      </c>
      <c r="P18" s="12"/>
      <c r="Q18" s="12"/>
      <c r="R18" s="12"/>
      <c r="S18" s="12"/>
      <c r="T18" s="12">
        <v>5</v>
      </c>
      <c r="U18" s="12">
        <v>2</v>
      </c>
      <c r="V18" s="16"/>
      <c r="W18" s="49">
        <f t="shared" si="0"/>
        <v>22</v>
      </c>
      <c r="X18" s="10"/>
    </row>
    <row r="19" spans="1:24" ht="10.5" customHeight="1" x14ac:dyDescent="0.4">
      <c r="A19" s="50">
        <v>15</v>
      </c>
      <c r="B19" s="11">
        <v>63</v>
      </c>
      <c r="C19" s="12" t="s">
        <v>145</v>
      </c>
      <c r="D19" s="13" t="s">
        <v>130</v>
      </c>
      <c r="E19" s="13" t="s">
        <v>185</v>
      </c>
      <c r="F19" s="14" t="s">
        <v>185</v>
      </c>
      <c r="G19" s="11">
        <v>10</v>
      </c>
      <c r="H19" s="12"/>
      <c r="I19" s="12"/>
      <c r="J19" s="12"/>
      <c r="K19" s="12"/>
      <c r="L19" s="12"/>
      <c r="M19" s="12"/>
      <c r="N19" s="12"/>
      <c r="O19" s="12"/>
      <c r="P19" s="12">
        <v>5</v>
      </c>
      <c r="Q19" s="12"/>
      <c r="R19" s="12"/>
      <c r="S19" s="12"/>
      <c r="T19" s="12">
        <v>5</v>
      </c>
      <c r="U19" s="12">
        <v>1</v>
      </c>
      <c r="V19" s="16"/>
      <c r="W19" s="49">
        <f t="shared" si="0"/>
        <v>21</v>
      </c>
      <c r="X19" s="10"/>
    </row>
    <row r="20" spans="1:24" ht="10.5" customHeight="1" x14ac:dyDescent="0.4">
      <c r="A20" s="50">
        <v>16</v>
      </c>
      <c r="B20" s="11">
        <v>8</v>
      </c>
      <c r="C20" s="12" t="s">
        <v>41</v>
      </c>
      <c r="D20" s="13" t="s">
        <v>59</v>
      </c>
      <c r="E20" s="13" t="s">
        <v>60</v>
      </c>
      <c r="F20" s="14" t="s">
        <v>58</v>
      </c>
      <c r="G20" s="11">
        <v>8</v>
      </c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>
        <v>5</v>
      </c>
      <c r="S20" s="12">
        <v>5</v>
      </c>
      <c r="T20" s="12"/>
      <c r="U20" s="12">
        <v>2</v>
      </c>
      <c r="V20" s="16"/>
      <c r="W20" s="49">
        <f t="shared" si="0"/>
        <v>20</v>
      </c>
      <c r="X20" s="10"/>
    </row>
    <row r="21" spans="1:24" ht="10.5" customHeight="1" x14ac:dyDescent="0.4">
      <c r="A21" s="50">
        <v>16</v>
      </c>
      <c r="B21" s="11">
        <v>33</v>
      </c>
      <c r="C21" s="12" t="s">
        <v>41</v>
      </c>
      <c r="D21" s="13" t="s">
        <v>45</v>
      </c>
      <c r="E21" s="13" t="s">
        <v>113</v>
      </c>
      <c r="F21" s="14" t="s">
        <v>114</v>
      </c>
      <c r="G21" s="11"/>
      <c r="H21" s="12"/>
      <c r="I21" s="12"/>
      <c r="J21" s="12">
        <v>5</v>
      </c>
      <c r="K21" s="12"/>
      <c r="L21" s="12"/>
      <c r="M21" s="12"/>
      <c r="N21" s="12"/>
      <c r="O21" s="12"/>
      <c r="P21" s="12"/>
      <c r="Q21" s="12"/>
      <c r="R21" s="12">
        <v>5</v>
      </c>
      <c r="S21" s="12">
        <v>5</v>
      </c>
      <c r="T21" s="12">
        <v>5</v>
      </c>
      <c r="U21" s="12"/>
      <c r="V21" s="16"/>
      <c r="W21" s="49">
        <f t="shared" si="0"/>
        <v>20</v>
      </c>
      <c r="X21" s="10"/>
    </row>
    <row r="22" spans="1:24" ht="10.5" customHeight="1" x14ac:dyDescent="0.4">
      <c r="A22" s="50">
        <v>16</v>
      </c>
      <c r="B22" s="11">
        <v>78</v>
      </c>
      <c r="C22" s="12" t="s">
        <v>212</v>
      </c>
      <c r="D22" s="13" t="s">
        <v>213</v>
      </c>
      <c r="E22" s="13" t="s">
        <v>219</v>
      </c>
      <c r="F22" s="14" t="s">
        <v>220</v>
      </c>
      <c r="G22" s="11">
        <v>10</v>
      </c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>
        <v>5</v>
      </c>
      <c r="U22" s="12">
        <v>2</v>
      </c>
      <c r="V22" s="16">
        <v>3</v>
      </c>
      <c r="W22" s="49">
        <f t="shared" si="0"/>
        <v>20</v>
      </c>
      <c r="X22" s="10"/>
    </row>
    <row r="23" spans="1:24" ht="10.5" customHeight="1" x14ac:dyDescent="0.4">
      <c r="A23" s="50">
        <v>16</v>
      </c>
      <c r="B23" s="11">
        <v>91</v>
      </c>
      <c r="C23" s="12" t="s">
        <v>212</v>
      </c>
      <c r="D23" s="13" t="s">
        <v>213</v>
      </c>
      <c r="E23" s="13" t="s">
        <v>245</v>
      </c>
      <c r="F23" s="14" t="s">
        <v>246</v>
      </c>
      <c r="G23" s="11">
        <v>8</v>
      </c>
      <c r="H23" s="12"/>
      <c r="I23" s="12"/>
      <c r="J23" s="12"/>
      <c r="K23" s="12"/>
      <c r="L23" s="12"/>
      <c r="M23" s="12"/>
      <c r="N23" s="12"/>
      <c r="O23" s="12">
        <v>5</v>
      </c>
      <c r="P23" s="12"/>
      <c r="Q23" s="12"/>
      <c r="R23" s="12"/>
      <c r="S23" s="12"/>
      <c r="T23" s="12">
        <v>5</v>
      </c>
      <c r="U23" s="12">
        <v>2</v>
      </c>
      <c r="V23" s="16"/>
      <c r="W23" s="49">
        <f t="shared" si="0"/>
        <v>20</v>
      </c>
      <c r="X23" s="10"/>
    </row>
    <row r="24" spans="1:24" ht="10.5" customHeight="1" x14ac:dyDescent="0.4">
      <c r="A24" s="50">
        <v>16</v>
      </c>
      <c r="B24" s="11">
        <v>94</v>
      </c>
      <c r="C24" s="12" t="s">
        <v>247</v>
      </c>
      <c r="D24" s="13" t="s">
        <v>248</v>
      </c>
      <c r="E24" s="13" t="s">
        <v>252</v>
      </c>
      <c r="F24" s="14" t="s">
        <v>253</v>
      </c>
      <c r="G24" s="11">
        <v>9</v>
      </c>
      <c r="H24" s="12"/>
      <c r="I24" s="12"/>
      <c r="J24" s="12"/>
      <c r="K24" s="12"/>
      <c r="L24" s="12"/>
      <c r="M24" s="12"/>
      <c r="N24" s="12"/>
      <c r="O24" s="12">
        <v>5</v>
      </c>
      <c r="P24" s="12"/>
      <c r="Q24" s="12"/>
      <c r="R24" s="12"/>
      <c r="S24" s="12"/>
      <c r="T24" s="12">
        <v>5</v>
      </c>
      <c r="U24" s="12">
        <v>1</v>
      </c>
      <c r="V24" s="16"/>
      <c r="W24" s="49">
        <f t="shared" si="0"/>
        <v>20</v>
      </c>
      <c r="X24" s="10"/>
    </row>
    <row r="25" spans="1:24" ht="10.5" customHeight="1" x14ac:dyDescent="0.4">
      <c r="A25" s="50">
        <v>21</v>
      </c>
      <c r="B25" s="11">
        <v>12</v>
      </c>
      <c r="C25" s="12" t="s">
        <v>41</v>
      </c>
      <c r="D25" s="13" t="s">
        <v>68</v>
      </c>
      <c r="E25" s="13" t="s">
        <v>69</v>
      </c>
      <c r="F25" s="14" t="s">
        <v>70</v>
      </c>
      <c r="G25" s="11">
        <v>7</v>
      </c>
      <c r="H25" s="12"/>
      <c r="I25" s="12"/>
      <c r="J25" s="12"/>
      <c r="K25" s="12"/>
      <c r="L25" s="12"/>
      <c r="M25" s="12">
        <v>5</v>
      </c>
      <c r="N25" s="12"/>
      <c r="O25" s="12">
        <v>5</v>
      </c>
      <c r="P25" s="12"/>
      <c r="Q25" s="12"/>
      <c r="R25" s="12"/>
      <c r="S25" s="12"/>
      <c r="T25" s="12"/>
      <c r="U25" s="12">
        <v>2</v>
      </c>
      <c r="V25" s="16"/>
      <c r="W25" s="49">
        <f t="shared" si="0"/>
        <v>19</v>
      </c>
      <c r="X25" s="10"/>
    </row>
    <row r="26" spans="1:24" ht="10.5" customHeight="1" x14ac:dyDescent="0.4">
      <c r="A26" s="50">
        <v>22</v>
      </c>
      <c r="B26" s="11">
        <v>2</v>
      </c>
      <c r="C26" s="12" t="s">
        <v>41</v>
      </c>
      <c r="D26" s="13" t="s">
        <v>45</v>
      </c>
      <c r="E26" s="13" t="s">
        <v>46</v>
      </c>
      <c r="F26" s="14" t="s">
        <v>47</v>
      </c>
      <c r="G26" s="11">
        <v>2</v>
      </c>
      <c r="H26" s="12"/>
      <c r="I26" s="12"/>
      <c r="J26" s="12"/>
      <c r="K26" s="12"/>
      <c r="L26" s="12"/>
      <c r="M26" s="12">
        <v>5</v>
      </c>
      <c r="N26" s="12"/>
      <c r="O26" s="12"/>
      <c r="P26" s="12"/>
      <c r="Q26" s="12"/>
      <c r="R26" s="12">
        <v>5</v>
      </c>
      <c r="S26" s="12"/>
      <c r="T26" s="12">
        <v>5</v>
      </c>
      <c r="U26" s="12">
        <v>1</v>
      </c>
      <c r="V26" s="16"/>
      <c r="W26" s="49">
        <f t="shared" si="0"/>
        <v>18</v>
      </c>
      <c r="X26" s="10"/>
    </row>
    <row r="27" spans="1:24" ht="10.5" customHeight="1" x14ac:dyDescent="0.4">
      <c r="A27" s="50">
        <v>22</v>
      </c>
      <c r="B27" s="11">
        <v>9</v>
      </c>
      <c r="C27" s="12" t="s">
        <v>41</v>
      </c>
      <c r="D27" s="13" t="s">
        <v>56</v>
      </c>
      <c r="E27" s="13" t="s">
        <v>61</v>
      </c>
      <c r="F27" s="14" t="s">
        <v>62</v>
      </c>
      <c r="G27" s="11">
        <v>3</v>
      </c>
      <c r="H27" s="12"/>
      <c r="I27" s="12"/>
      <c r="J27" s="12"/>
      <c r="K27" s="12"/>
      <c r="L27" s="12"/>
      <c r="M27" s="12">
        <v>5</v>
      </c>
      <c r="N27" s="12"/>
      <c r="O27" s="12"/>
      <c r="P27" s="12"/>
      <c r="Q27" s="12"/>
      <c r="R27" s="12">
        <v>5</v>
      </c>
      <c r="S27" s="12">
        <v>5</v>
      </c>
      <c r="T27" s="12"/>
      <c r="U27" s="12"/>
      <c r="V27" s="16"/>
      <c r="W27" s="49">
        <f t="shared" si="0"/>
        <v>18</v>
      </c>
      <c r="X27" s="10"/>
    </row>
    <row r="28" spans="1:24" ht="10.5" customHeight="1" x14ac:dyDescent="0.4">
      <c r="A28" s="50">
        <v>22</v>
      </c>
      <c r="B28" s="11">
        <v>50</v>
      </c>
      <c r="C28" s="12" t="s">
        <v>145</v>
      </c>
      <c r="D28" s="13" t="s">
        <v>151</v>
      </c>
      <c r="E28" s="13" t="s">
        <v>152</v>
      </c>
      <c r="F28" s="14" t="s">
        <v>153</v>
      </c>
      <c r="G28" s="11">
        <v>10</v>
      </c>
      <c r="H28" s="12"/>
      <c r="I28" s="12"/>
      <c r="J28" s="12"/>
      <c r="K28" s="12">
        <v>5</v>
      </c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6">
        <v>3</v>
      </c>
      <c r="W28" s="49">
        <f t="shared" si="0"/>
        <v>18</v>
      </c>
      <c r="X28" s="10"/>
    </row>
    <row r="29" spans="1:24" ht="10.5" customHeight="1" x14ac:dyDescent="0.4">
      <c r="A29" s="50">
        <v>25</v>
      </c>
      <c r="B29" s="11">
        <v>38</v>
      </c>
      <c r="C29" s="12" t="s">
        <v>41</v>
      </c>
      <c r="D29" s="13" t="s">
        <v>45</v>
      </c>
      <c r="E29" s="13" t="s">
        <v>123</v>
      </c>
      <c r="F29" s="14" t="s">
        <v>124</v>
      </c>
      <c r="G29" s="11">
        <v>3</v>
      </c>
      <c r="H29" s="12"/>
      <c r="I29" s="12"/>
      <c r="J29" s="12">
        <v>5</v>
      </c>
      <c r="K29" s="12"/>
      <c r="L29" s="12"/>
      <c r="M29" s="12"/>
      <c r="N29" s="12"/>
      <c r="O29" s="12">
        <v>5</v>
      </c>
      <c r="P29" s="12"/>
      <c r="Q29" s="12"/>
      <c r="R29" s="12"/>
      <c r="S29" s="12"/>
      <c r="T29" s="12"/>
      <c r="U29" s="12">
        <v>1</v>
      </c>
      <c r="V29" s="16">
        <v>3</v>
      </c>
      <c r="W29" s="49">
        <f t="shared" si="0"/>
        <v>17</v>
      </c>
      <c r="X29" s="10"/>
    </row>
    <row r="30" spans="1:24" ht="10.5" customHeight="1" x14ac:dyDescent="0.4">
      <c r="A30" s="50">
        <v>25</v>
      </c>
      <c r="B30" s="11">
        <v>61</v>
      </c>
      <c r="C30" s="12" t="s">
        <v>145</v>
      </c>
      <c r="D30" s="13" t="s">
        <v>164</v>
      </c>
      <c r="E30" s="13" t="s">
        <v>180</v>
      </c>
      <c r="F30" s="14" t="s">
        <v>181</v>
      </c>
      <c r="G30" s="11">
        <v>6</v>
      </c>
      <c r="H30" s="12"/>
      <c r="I30" s="12"/>
      <c r="J30" s="12"/>
      <c r="K30" s="12"/>
      <c r="L30" s="12"/>
      <c r="M30" s="12"/>
      <c r="N30" s="12"/>
      <c r="O30" s="12">
        <v>5</v>
      </c>
      <c r="P30" s="12"/>
      <c r="Q30" s="12"/>
      <c r="R30" s="12"/>
      <c r="S30" s="12"/>
      <c r="T30" s="12">
        <v>5</v>
      </c>
      <c r="U30" s="12">
        <v>1</v>
      </c>
      <c r="V30" s="16"/>
      <c r="W30" s="49">
        <f t="shared" si="0"/>
        <v>17</v>
      </c>
      <c r="X30" s="10"/>
    </row>
    <row r="31" spans="1:24" ht="10.5" customHeight="1" x14ac:dyDescent="0.4">
      <c r="A31" s="50">
        <v>27</v>
      </c>
      <c r="B31" s="11">
        <v>5</v>
      </c>
      <c r="C31" s="12" t="s">
        <v>41</v>
      </c>
      <c r="D31" s="13" t="s">
        <v>45</v>
      </c>
      <c r="E31" s="13" t="s">
        <v>52</v>
      </c>
      <c r="F31" s="14" t="s">
        <v>53</v>
      </c>
      <c r="G31" s="11">
        <v>6</v>
      </c>
      <c r="H31" s="12"/>
      <c r="I31" s="12"/>
      <c r="J31" s="12"/>
      <c r="K31" s="12"/>
      <c r="L31" s="12"/>
      <c r="M31" s="12">
        <v>5</v>
      </c>
      <c r="N31" s="12"/>
      <c r="O31" s="12"/>
      <c r="P31" s="12"/>
      <c r="Q31" s="12"/>
      <c r="R31" s="12"/>
      <c r="S31" s="12"/>
      <c r="T31" s="12">
        <v>5</v>
      </c>
      <c r="U31" s="12"/>
      <c r="V31" s="16"/>
      <c r="W31" s="49">
        <f t="shared" si="0"/>
        <v>16</v>
      </c>
      <c r="X31" s="10"/>
    </row>
    <row r="32" spans="1:24" ht="10.5" customHeight="1" x14ac:dyDescent="0.4">
      <c r="A32" s="50">
        <v>27</v>
      </c>
      <c r="B32" s="11">
        <v>16</v>
      </c>
      <c r="C32" s="12" t="s">
        <v>41</v>
      </c>
      <c r="D32" s="13" t="s">
        <v>77</v>
      </c>
      <c r="E32" s="13" t="s">
        <v>78</v>
      </c>
      <c r="F32" s="14" t="s">
        <v>79</v>
      </c>
      <c r="G32" s="11">
        <v>1</v>
      </c>
      <c r="H32" s="12"/>
      <c r="I32" s="12"/>
      <c r="J32" s="12"/>
      <c r="K32" s="12"/>
      <c r="L32" s="12"/>
      <c r="M32" s="12">
        <v>5</v>
      </c>
      <c r="N32" s="12"/>
      <c r="O32" s="12"/>
      <c r="P32" s="12"/>
      <c r="Q32" s="12"/>
      <c r="R32" s="12">
        <v>5</v>
      </c>
      <c r="S32" s="12"/>
      <c r="T32" s="12">
        <v>5</v>
      </c>
      <c r="U32" s="12"/>
      <c r="V32" s="16"/>
      <c r="W32" s="49">
        <f t="shared" si="0"/>
        <v>16</v>
      </c>
      <c r="X32" s="10"/>
    </row>
    <row r="33" spans="1:24" ht="10.5" customHeight="1" x14ac:dyDescent="0.4">
      <c r="A33" s="50">
        <v>27</v>
      </c>
      <c r="B33" s="11">
        <v>36</v>
      </c>
      <c r="C33" s="12" t="s">
        <v>41</v>
      </c>
      <c r="D33" s="13" t="s">
        <v>45</v>
      </c>
      <c r="E33" s="13" t="s">
        <v>119</v>
      </c>
      <c r="F33" s="14" t="s">
        <v>120</v>
      </c>
      <c r="G33" s="11">
        <v>3</v>
      </c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>
        <v>5</v>
      </c>
      <c r="S33" s="12"/>
      <c r="T33" s="12">
        <v>5</v>
      </c>
      <c r="U33" s="12"/>
      <c r="V33" s="16">
        <v>3</v>
      </c>
      <c r="W33" s="49">
        <f t="shared" si="0"/>
        <v>16</v>
      </c>
      <c r="X33" s="10"/>
    </row>
    <row r="34" spans="1:24" ht="10.5" customHeight="1" x14ac:dyDescent="0.4">
      <c r="A34" s="50">
        <v>27</v>
      </c>
      <c r="B34" s="11">
        <v>83</v>
      </c>
      <c r="C34" s="12" t="s">
        <v>212</v>
      </c>
      <c r="D34" s="13" t="s">
        <v>216</v>
      </c>
      <c r="E34" s="13" t="s">
        <v>229</v>
      </c>
      <c r="F34" s="14" t="s">
        <v>230</v>
      </c>
      <c r="G34" s="11">
        <v>9</v>
      </c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>
        <v>5</v>
      </c>
      <c r="U34" s="12">
        <v>2</v>
      </c>
      <c r="V34" s="16"/>
      <c r="W34" s="49">
        <f t="shared" si="0"/>
        <v>16</v>
      </c>
      <c r="X34" s="10"/>
    </row>
    <row r="35" spans="1:24" ht="10.5" customHeight="1" x14ac:dyDescent="0.4">
      <c r="A35" s="50">
        <v>31</v>
      </c>
      <c r="B35" s="11">
        <v>25</v>
      </c>
      <c r="C35" s="12" t="s">
        <v>41</v>
      </c>
      <c r="D35" s="13" t="s">
        <v>45</v>
      </c>
      <c r="E35" s="13" t="s">
        <v>97</v>
      </c>
      <c r="F35" s="14" t="s">
        <v>98</v>
      </c>
      <c r="G35" s="11"/>
      <c r="H35" s="12"/>
      <c r="I35" s="12"/>
      <c r="J35" s="12">
        <v>5</v>
      </c>
      <c r="K35" s="12"/>
      <c r="L35" s="12"/>
      <c r="M35" s="12"/>
      <c r="N35" s="12"/>
      <c r="O35" s="12"/>
      <c r="P35" s="12"/>
      <c r="Q35" s="12"/>
      <c r="R35" s="12"/>
      <c r="S35" s="12">
        <v>5</v>
      </c>
      <c r="T35" s="12">
        <v>5</v>
      </c>
      <c r="U35" s="12"/>
      <c r="V35" s="16"/>
      <c r="W35" s="49">
        <f t="shared" si="0"/>
        <v>15</v>
      </c>
      <c r="X35" s="10"/>
    </row>
    <row r="36" spans="1:24" ht="10.5" customHeight="1" x14ac:dyDescent="0.4">
      <c r="A36" s="50">
        <v>31</v>
      </c>
      <c r="B36" s="11">
        <v>57</v>
      </c>
      <c r="C36" s="12" t="s">
        <v>145</v>
      </c>
      <c r="D36" s="13" t="s">
        <v>169</v>
      </c>
      <c r="E36" s="13" t="s">
        <v>170</v>
      </c>
      <c r="F36" s="14" t="s">
        <v>171</v>
      </c>
      <c r="G36" s="11">
        <v>6</v>
      </c>
      <c r="H36" s="12"/>
      <c r="I36" s="12"/>
      <c r="J36" s="12"/>
      <c r="K36" s="12"/>
      <c r="L36" s="12"/>
      <c r="M36" s="12"/>
      <c r="N36" s="12"/>
      <c r="O36" s="12">
        <v>5</v>
      </c>
      <c r="P36" s="12"/>
      <c r="Q36" s="12"/>
      <c r="R36" s="12"/>
      <c r="S36" s="12"/>
      <c r="T36" s="12"/>
      <c r="U36" s="12">
        <v>1</v>
      </c>
      <c r="V36" s="16">
        <v>3</v>
      </c>
      <c r="W36" s="49">
        <f t="shared" si="0"/>
        <v>15</v>
      </c>
      <c r="X36" s="10"/>
    </row>
    <row r="37" spans="1:24" ht="10.5" customHeight="1" x14ac:dyDescent="0.4">
      <c r="A37" s="50">
        <v>31</v>
      </c>
      <c r="B37" s="11">
        <v>90</v>
      </c>
      <c r="C37" s="12" t="s">
        <v>212</v>
      </c>
      <c r="D37" s="13" t="s">
        <v>84</v>
      </c>
      <c r="E37" s="13" t="s">
        <v>243</v>
      </c>
      <c r="F37" s="14" t="s">
        <v>244</v>
      </c>
      <c r="G37" s="11">
        <v>10</v>
      </c>
      <c r="H37" s="12"/>
      <c r="I37" s="12"/>
      <c r="J37" s="12"/>
      <c r="K37" s="12"/>
      <c r="L37" s="12"/>
      <c r="M37" s="12"/>
      <c r="N37" s="12"/>
      <c r="O37" s="12"/>
      <c r="P37" s="12">
        <v>5</v>
      </c>
      <c r="Q37" s="12"/>
      <c r="R37" s="12"/>
      <c r="S37" s="12"/>
      <c r="T37" s="12"/>
      <c r="U37" s="12"/>
      <c r="V37" s="16"/>
      <c r="W37" s="49">
        <f t="shared" ref="W37:W68" si="1">SUM(G37:V37)</f>
        <v>15</v>
      </c>
      <c r="X37" s="10"/>
    </row>
    <row r="38" spans="1:24" ht="10.5" customHeight="1" x14ac:dyDescent="0.4">
      <c r="A38" s="50">
        <v>34</v>
      </c>
      <c r="B38" s="11">
        <v>59</v>
      </c>
      <c r="C38" s="12" t="s">
        <v>145</v>
      </c>
      <c r="D38" s="13" t="s">
        <v>174</v>
      </c>
      <c r="E38" s="13" t="s">
        <v>175</v>
      </c>
      <c r="F38" s="14" t="s">
        <v>176</v>
      </c>
      <c r="G38" s="11">
        <v>9</v>
      </c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>
        <v>5</v>
      </c>
      <c r="U38" s="12"/>
      <c r="V38" s="16"/>
      <c r="W38" s="49">
        <f t="shared" si="1"/>
        <v>14</v>
      </c>
      <c r="X38" s="10"/>
    </row>
    <row r="39" spans="1:24" ht="10.5" customHeight="1" x14ac:dyDescent="0.4">
      <c r="A39" s="50">
        <v>35</v>
      </c>
      <c r="B39" s="11">
        <v>4</v>
      </c>
      <c r="C39" s="12" t="s">
        <v>41</v>
      </c>
      <c r="D39" s="13" t="s">
        <v>49</v>
      </c>
      <c r="E39" s="13" t="s">
        <v>50</v>
      </c>
      <c r="F39" s="14" t="s">
        <v>51</v>
      </c>
      <c r="G39" s="11">
        <v>2</v>
      </c>
      <c r="H39" s="12"/>
      <c r="I39" s="12"/>
      <c r="J39" s="12"/>
      <c r="K39" s="12"/>
      <c r="L39" s="12"/>
      <c r="M39" s="12">
        <v>5</v>
      </c>
      <c r="N39" s="12"/>
      <c r="O39" s="12"/>
      <c r="P39" s="12"/>
      <c r="Q39" s="12"/>
      <c r="R39" s="12"/>
      <c r="S39" s="12"/>
      <c r="T39" s="12">
        <v>5</v>
      </c>
      <c r="U39" s="12">
        <v>1</v>
      </c>
      <c r="V39" s="16"/>
      <c r="W39" s="49">
        <f t="shared" si="1"/>
        <v>13</v>
      </c>
      <c r="X39" s="10"/>
    </row>
    <row r="40" spans="1:24" ht="10.5" customHeight="1" x14ac:dyDescent="0.4">
      <c r="A40" s="50">
        <v>35</v>
      </c>
      <c r="B40" s="11">
        <v>47</v>
      </c>
      <c r="C40" s="12" t="s">
        <v>41</v>
      </c>
      <c r="D40" s="13" t="s">
        <v>45</v>
      </c>
      <c r="E40" s="13" t="s">
        <v>143</v>
      </c>
      <c r="F40" s="14" t="s">
        <v>144</v>
      </c>
      <c r="G40" s="11">
        <v>3</v>
      </c>
      <c r="H40" s="12"/>
      <c r="I40" s="12"/>
      <c r="J40" s="12"/>
      <c r="K40" s="12"/>
      <c r="L40" s="12">
        <v>5</v>
      </c>
      <c r="M40" s="12"/>
      <c r="N40" s="12"/>
      <c r="O40" s="12"/>
      <c r="P40" s="12"/>
      <c r="Q40" s="12"/>
      <c r="R40" s="12">
        <v>5</v>
      </c>
      <c r="S40" s="12"/>
      <c r="T40" s="12"/>
      <c r="U40" s="12"/>
      <c r="V40" s="16"/>
      <c r="W40" s="49">
        <f t="shared" si="1"/>
        <v>13</v>
      </c>
      <c r="X40" s="10"/>
    </row>
    <row r="41" spans="1:24" ht="10.5" customHeight="1" x14ac:dyDescent="0.4">
      <c r="A41" s="50">
        <v>35</v>
      </c>
      <c r="B41" s="11">
        <v>60</v>
      </c>
      <c r="C41" s="12" t="s">
        <v>145</v>
      </c>
      <c r="D41" s="13" t="s">
        <v>177</v>
      </c>
      <c r="E41" s="13" t="s">
        <v>178</v>
      </c>
      <c r="F41" s="14" t="s">
        <v>179</v>
      </c>
      <c r="G41" s="11">
        <v>8</v>
      </c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>
        <v>5</v>
      </c>
      <c r="U41" s="12"/>
      <c r="V41" s="16"/>
      <c r="W41" s="49">
        <f t="shared" si="1"/>
        <v>13</v>
      </c>
      <c r="X41" s="10"/>
    </row>
    <row r="42" spans="1:24" ht="10.5" customHeight="1" x14ac:dyDescent="0.4">
      <c r="A42" s="50">
        <v>38</v>
      </c>
      <c r="B42" s="11">
        <v>49</v>
      </c>
      <c r="C42" s="12" t="s">
        <v>145</v>
      </c>
      <c r="D42" s="13" t="s">
        <v>148</v>
      </c>
      <c r="E42" s="13" t="s">
        <v>149</v>
      </c>
      <c r="F42" s="14" t="s">
        <v>150</v>
      </c>
      <c r="G42" s="11"/>
      <c r="H42" s="12"/>
      <c r="I42" s="12">
        <v>5</v>
      </c>
      <c r="J42" s="12"/>
      <c r="K42" s="12"/>
      <c r="L42" s="12"/>
      <c r="M42" s="12"/>
      <c r="N42" s="12"/>
      <c r="O42" s="12"/>
      <c r="P42" s="12"/>
      <c r="Q42" s="12"/>
      <c r="R42" s="12"/>
      <c r="S42" s="12">
        <v>5</v>
      </c>
      <c r="T42" s="12"/>
      <c r="U42" s="12">
        <v>2</v>
      </c>
      <c r="V42" s="16"/>
      <c r="W42" s="49">
        <f t="shared" si="1"/>
        <v>12</v>
      </c>
      <c r="X42" s="10"/>
    </row>
    <row r="43" spans="1:24" ht="10.5" customHeight="1" x14ac:dyDescent="0.4">
      <c r="A43" s="50">
        <v>38</v>
      </c>
      <c r="B43" s="11">
        <v>53</v>
      </c>
      <c r="C43" s="12" t="s">
        <v>145</v>
      </c>
      <c r="D43" s="13" t="s">
        <v>159</v>
      </c>
      <c r="E43" s="13" t="s">
        <v>160</v>
      </c>
      <c r="F43" s="14" t="s">
        <v>161</v>
      </c>
      <c r="G43" s="11">
        <v>6</v>
      </c>
      <c r="H43" s="12"/>
      <c r="I43" s="12"/>
      <c r="J43" s="12"/>
      <c r="K43" s="12"/>
      <c r="L43" s="12"/>
      <c r="M43" s="12">
        <v>5</v>
      </c>
      <c r="N43" s="12"/>
      <c r="O43" s="12"/>
      <c r="P43" s="12"/>
      <c r="Q43" s="12"/>
      <c r="R43" s="12"/>
      <c r="S43" s="12"/>
      <c r="T43" s="12"/>
      <c r="U43" s="12">
        <v>1</v>
      </c>
      <c r="V43" s="16"/>
      <c r="W43" s="49">
        <f t="shared" si="1"/>
        <v>12</v>
      </c>
      <c r="X43" s="10"/>
    </row>
    <row r="44" spans="1:24" ht="10.5" customHeight="1" x14ac:dyDescent="0.4">
      <c r="A44" s="50">
        <v>38</v>
      </c>
      <c r="B44" s="11">
        <v>64</v>
      </c>
      <c r="C44" s="12" t="s">
        <v>145</v>
      </c>
      <c r="D44" s="13" t="s">
        <v>45</v>
      </c>
      <c r="E44" s="13" t="s">
        <v>186</v>
      </c>
      <c r="F44" s="14" t="s">
        <v>187</v>
      </c>
      <c r="G44" s="11">
        <v>3</v>
      </c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>
        <v>5</v>
      </c>
      <c r="S44" s="12"/>
      <c r="T44" s="12"/>
      <c r="U44" s="12">
        <v>1</v>
      </c>
      <c r="V44" s="16">
        <v>3</v>
      </c>
      <c r="W44" s="49">
        <f t="shared" si="1"/>
        <v>12</v>
      </c>
      <c r="X44" s="10"/>
    </row>
    <row r="45" spans="1:24" ht="10.5" customHeight="1" x14ac:dyDescent="0.4">
      <c r="A45" s="50">
        <v>38</v>
      </c>
      <c r="B45" s="11">
        <v>66</v>
      </c>
      <c r="C45" s="12" t="s">
        <v>145</v>
      </c>
      <c r="D45" s="13" t="s">
        <v>190</v>
      </c>
      <c r="E45" s="13" t="s">
        <v>191</v>
      </c>
      <c r="F45" s="14" t="s">
        <v>192</v>
      </c>
      <c r="G45" s="11">
        <v>3</v>
      </c>
      <c r="H45" s="12"/>
      <c r="I45" s="12"/>
      <c r="J45" s="12"/>
      <c r="K45" s="12"/>
      <c r="L45" s="12"/>
      <c r="M45" s="12"/>
      <c r="N45" s="12"/>
      <c r="O45" s="12">
        <v>5</v>
      </c>
      <c r="P45" s="12"/>
      <c r="Q45" s="12"/>
      <c r="R45" s="12"/>
      <c r="S45" s="12"/>
      <c r="T45" s="12"/>
      <c r="U45" s="12">
        <v>1</v>
      </c>
      <c r="V45" s="16">
        <v>3</v>
      </c>
      <c r="W45" s="49">
        <f t="shared" si="1"/>
        <v>12</v>
      </c>
      <c r="X45" s="10"/>
    </row>
    <row r="46" spans="1:24" ht="10.5" customHeight="1" x14ac:dyDescent="0.4">
      <c r="A46" s="50">
        <v>38</v>
      </c>
      <c r="B46" s="11">
        <v>79</v>
      </c>
      <c r="C46" s="12" t="s">
        <v>212</v>
      </c>
      <c r="D46" s="13" t="s">
        <v>216</v>
      </c>
      <c r="E46" s="13" t="s">
        <v>221</v>
      </c>
      <c r="F46" s="14" t="s">
        <v>222</v>
      </c>
      <c r="G46" s="11">
        <v>3</v>
      </c>
      <c r="H46" s="12"/>
      <c r="I46" s="12"/>
      <c r="J46" s="12"/>
      <c r="K46" s="12"/>
      <c r="L46" s="12"/>
      <c r="M46" s="12"/>
      <c r="N46" s="12"/>
      <c r="O46" s="12">
        <v>5</v>
      </c>
      <c r="P46" s="12"/>
      <c r="Q46" s="12"/>
      <c r="R46" s="12"/>
      <c r="S46" s="12"/>
      <c r="T46" s="12"/>
      <c r="U46" s="12">
        <v>1</v>
      </c>
      <c r="V46" s="16">
        <v>3</v>
      </c>
      <c r="W46" s="49">
        <f t="shared" si="1"/>
        <v>12</v>
      </c>
      <c r="X46" s="10"/>
    </row>
    <row r="47" spans="1:24" ht="10.5" customHeight="1" x14ac:dyDescent="0.4">
      <c r="A47" s="50">
        <v>38</v>
      </c>
      <c r="B47" s="11">
        <v>87</v>
      </c>
      <c r="C47" s="12" t="s">
        <v>212</v>
      </c>
      <c r="D47" s="13" t="s">
        <v>236</v>
      </c>
      <c r="E47" s="13" t="s">
        <v>237</v>
      </c>
      <c r="F47" s="14" t="s">
        <v>238</v>
      </c>
      <c r="G47" s="11">
        <v>9</v>
      </c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6">
        <v>3</v>
      </c>
      <c r="W47" s="49">
        <f t="shared" si="1"/>
        <v>12</v>
      </c>
      <c r="X47" s="10"/>
    </row>
    <row r="48" spans="1:24" ht="10.5" customHeight="1" x14ac:dyDescent="0.4">
      <c r="A48" s="50">
        <v>44</v>
      </c>
      <c r="B48" s="11">
        <v>23</v>
      </c>
      <c r="C48" s="12" t="s">
        <v>41</v>
      </c>
      <c r="D48" s="13" t="s">
        <v>45</v>
      </c>
      <c r="E48" s="13" t="s">
        <v>93</v>
      </c>
      <c r="F48" s="14" t="s">
        <v>94</v>
      </c>
      <c r="G48" s="11">
        <v>1</v>
      </c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>
        <v>5</v>
      </c>
      <c r="S48" s="12"/>
      <c r="T48" s="12">
        <v>5</v>
      </c>
      <c r="U48" s="12"/>
      <c r="V48" s="16"/>
      <c r="W48" s="49">
        <f t="shared" si="1"/>
        <v>11</v>
      </c>
      <c r="X48" s="10"/>
    </row>
    <row r="49" spans="1:25" ht="10.5" customHeight="1" x14ac:dyDescent="0.4">
      <c r="A49" s="50">
        <v>44</v>
      </c>
      <c r="B49" s="11">
        <v>34</v>
      </c>
      <c r="C49" s="12" t="s">
        <v>41</v>
      </c>
      <c r="D49" s="13" t="s">
        <v>45</v>
      </c>
      <c r="E49" s="13" t="s">
        <v>115</v>
      </c>
      <c r="F49" s="14" t="s">
        <v>116</v>
      </c>
      <c r="G49" s="11">
        <v>1</v>
      </c>
      <c r="H49" s="12"/>
      <c r="I49" s="12"/>
      <c r="J49" s="12"/>
      <c r="K49" s="12"/>
      <c r="L49" s="12"/>
      <c r="M49" s="12">
        <v>5</v>
      </c>
      <c r="N49" s="12"/>
      <c r="O49" s="12"/>
      <c r="P49" s="12"/>
      <c r="Q49" s="12"/>
      <c r="R49" s="12"/>
      <c r="S49" s="12"/>
      <c r="T49" s="12">
        <v>5</v>
      </c>
      <c r="U49" s="12"/>
      <c r="V49" s="16"/>
      <c r="W49" s="49">
        <f t="shared" si="1"/>
        <v>11</v>
      </c>
      <c r="X49" s="10"/>
    </row>
    <row r="50" spans="1:25" ht="10.5" customHeight="1" x14ac:dyDescent="0.4">
      <c r="A50" s="50">
        <v>44</v>
      </c>
      <c r="B50" s="11">
        <v>88</v>
      </c>
      <c r="C50" s="12" t="s">
        <v>212</v>
      </c>
      <c r="D50" s="13" t="s">
        <v>125</v>
      </c>
      <c r="E50" s="13" t="s">
        <v>239</v>
      </c>
      <c r="F50" s="14" t="s">
        <v>240</v>
      </c>
      <c r="G50" s="11">
        <v>3</v>
      </c>
      <c r="H50" s="12"/>
      <c r="I50" s="12"/>
      <c r="J50" s="12"/>
      <c r="K50" s="12"/>
      <c r="L50" s="12"/>
      <c r="M50" s="12"/>
      <c r="N50" s="12"/>
      <c r="O50" s="12">
        <v>5</v>
      </c>
      <c r="P50" s="12"/>
      <c r="Q50" s="12"/>
      <c r="R50" s="12"/>
      <c r="S50" s="12"/>
      <c r="T50" s="12"/>
      <c r="U50" s="12"/>
      <c r="V50" s="16">
        <v>3</v>
      </c>
      <c r="W50" s="49">
        <f t="shared" si="1"/>
        <v>11</v>
      </c>
      <c r="X50" s="10"/>
    </row>
    <row r="51" spans="1:25" ht="10.5" customHeight="1" x14ac:dyDescent="0.4">
      <c r="A51" s="50">
        <v>47</v>
      </c>
      <c r="B51" s="11">
        <v>13</v>
      </c>
      <c r="C51" s="12" t="s">
        <v>41</v>
      </c>
      <c r="D51" s="13" t="s">
        <v>45</v>
      </c>
      <c r="E51" s="13" t="s">
        <v>71</v>
      </c>
      <c r="F51" s="14" t="s">
        <v>72</v>
      </c>
      <c r="G51" s="11">
        <v>2</v>
      </c>
      <c r="H51" s="12"/>
      <c r="I51" s="12"/>
      <c r="J51" s="12"/>
      <c r="K51" s="12"/>
      <c r="L51" s="12"/>
      <c r="M51" s="12"/>
      <c r="N51" s="12"/>
      <c r="O51" s="12">
        <v>5</v>
      </c>
      <c r="P51" s="12"/>
      <c r="Q51" s="12"/>
      <c r="R51" s="12"/>
      <c r="S51" s="12"/>
      <c r="T51" s="12"/>
      <c r="U51" s="12"/>
      <c r="V51" s="16">
        <v>3</v>
      </c>
      <c r="W51" s="49">
        <f t="shared" si="1"/>
        <v>10</v>
      </c>
      <c r="X51" s="10"/>
    </row>
    <row r="52" spans="1:25" s="3" customFormat="1" ht="10.5" customHeight="1" x14ac:dyDescent="0.4">
      <c r="A52" s="50">
        <v>47</v>
      </c>
      <c r="B52" s="11">
        <v>17</v>
      </c>
      <c r="C52" s="12" t="s">
        <v>41</v>
      </c>
      <c r="D52" s="13" t="s">
        <v>45</v>
      </c>
      <c r="E52" s="13" t="s">
        <v>80</v>
      </c>
      <c r="F52" s="14" t="s">
        <v>81</v>
      </c>
      <c r="G52" s="11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>
        <v>5</v>
      </c>
      <c r="S52" s="12"/>
      <c r="T52" s="12">
        <v>5</v>
      </c>
      <c r="U52" s="12"/>
      <c r="V52" s="16"/>
      <c r="W52" s="49">
        <f t="shared" si="1"/>
        <v>10</v>
      </c>
      <c r="X52" s="10"/>
      <c r="Y52" s="1"/>
    </row>
    <row r="53" spans="1:25" ht="10.5" customHeight="1" x14ac:dyDescent="0.4">
      <c r="A53" s="50">
        <v>47</v>
      </c>
      <c r="B53" s="11">
        <v>22</v>
      </c>
      <c r="C53" s="12" t="s">
        <v>41</v>
      </c>
      <c r="D53" s="13" t="s">
        <v>45</v>
      </c>
      <c r="E53" s="13" t="s">
        <v>91</v>
      </c>
      <c r="F53" s="14" t="s">
        <v>92</v>
      </c>
      <c r="G53" s="11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>
        <v>5</v>
      </c>
      <c r="S53" s="12"/>
      <c r="T53" s="12">
        <v>5</v>
      </c>
      <c r="U53" s="12"/>
      <c r="V53" s="16"/>
      <c r="W53" s="49">
        <f t="shared" si="1"/>
        <v>10</v>
      </c>
      <c r="X53" s="10"/>
    </row>
    <row r="54" spans="1:25" ht="10.5" customHeight="1" x14ac:dyDescent="0.4">
      <c r="A54" s="50">
        <v>47</v>
      </c>
      <c r="B54" s="11">
        <v>24</v>
      </c>
      <c r="C54" s="12" t="s">
        <v>41</v>
      </c>
      <c r="D54" s="13" t="s">
        <v>45</v>
      </c>
      <c r="E54" s="13" t="s">
        <v>95</v>
      </c>
      <c r="F54" s="14" t="s">
        <v>96</v>
      </c>
      <c r="G54" s="11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>
        <v>5</v>
      </c>
      <c r="S54" s="12"/>
      <c r="T54" s="12">
        <v>5</v>
      </c>
      <c r="U54" s="12"/>
      <c r="V54" s="16"/>
      <c r="W54" s="49">
        <f t="shared" si="1"/>
        <v>10</v>
      </c>
      <c r="X54" s="10"/>
    </row>
    <row r="55" spans="1:25" ht="10.5" customHeight="1" x14ac:dyDescent="0.4">
      <c r="A55" s="50">
        <v>47</v>
      </c>
      <c r="B55" s="11">
        <v>27</v>
      </c>
      <c r="C55" s="12" t="s">
        <v>41</v>
      </c>
      <c r="D55" s="13" t="s">
        <v>45</v>
      </c>
      <c r="E55" s="17" t="s">
        <v>101</v>
      </c>
      <c r="F55" s="14" t="s">
        <v>102</v>
      </c>
      <c r="G55" s="11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>
        <v>5</v>
      </c>
      <c r="S55" s="12"/>
      <c r="T55" s="12">
        <v>5</v>
      </c>
      <c r="U55" s="12"/>
      <c r="V55" s="16"/>
      <c r="W55" s="49">
        <f t="shared" si="1"/>
        <v>10</v>
      </c>
      <c r="X55" s="10"/>
    </row>
    <row r="56" spans="1:25" ht="10.5" customHeight="1" x14ac:dyDescent="0.4">
      <c r="A56" s="50">
        <v>47</v>
      </c>
      <c r="B56" s="11">
        <v>28</v>
      </c>
      <c r="C56" s="12" t="s">
        <v>41</v>
      </c>
      <c r="D56" s="13" t="s">
        <v>45</v>
      </c>
      <c r="E56" s="13" t="s">
        <v>103</v>
      </c>
      <c r="F56" s="14" t="s">
        <v>104</v>
      </c>
      <c r="G56" s="11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>
        <v>5</v>
      </c>
      <c r="S56" s="12"/>
      <c r="T56" s="12">
        <v>5</v>
      </c>
      <c r="U56" s="12"/>
      <c r="V56" s="16"/>
      <c r="W56" s="49">
        <f t="shared" si="1"/>
        <v>10</v>
      </c>
      <c r="X56" s="10"/>
    </row>
    <row r="57" spans="1:25" ht="10.5" customHeight="1" x14ac:dyDescent="0.4">
      <c r="A57" s="50">
        <v>47</v>
      </c>
      <c r="B57" s="11">
        <v>29</v>
      </c>
      <c r="C57" s="12" t="s">
        <v>41</v>
      </c>
      <c r="D57" s="13" t="s">
        <v>45</v>
      </c>
      <c r="E57" s="13" t="s">
        <v>105</v>
      </c>
      <c r="F57" s="14" t="s">
        <v>106</v>
      </c>
      <c r="G57" s="11"/>
      <c r="H57" s="12"/>
      <c r="I57" s="12"/>
      <c r="J57" s="12"/>
      <c r="K57" s="12"/>
      <c r="L57" s="12"/>
      <c r="M57" s="12">
        <v>5</v>
      </c>
      <c r="N57" s="12"/>
      <c r="O57" s="12"/>
      <c r="P57" s="12"/>
      <c r="Q57" s="12"/>
      <c r="R57" s="12"/>
      <c r="S57" s="12"/>
      <c r="T57" s="12">
        <v>5</v>
      </c>
      <c r="U57" s="12"/>
      <c r="V57" s="16"/>
      <c r="W57" s="49">
        <f t="shared" si="1"/>
        <v>10</v>
      </c>
      <c r="X57" s="10"/>
    </row>
    <row r="58" spans="1:25" ht="10.5" customHeight="1" x14ac:dyDescent="0.4">
      <c r="A58" s="50">
        <v>47</v>
      </c>
      <c r="B58" s="11">
        <v>41</v>
      </c>
      <c r="C58" s="12" t="s">
        <v>41</v>
      </c>
      <c r="D58" s="13" t="s">
        <v>130</v>
      </c>
      <c r="E58" s="13" t="s">
        <v>131</v>
      </c>
      <c r="F58" s="14" t="s">
        <v>132</v>
      </c>
      <c r="G58" s="11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>
        <v>5</v>
      </c>
      <c r="S58" s="12"/>
      <c r="T58" s="12">
        <v>5</v>
      </c>
      <c r="U58" s="12"/>
      <c r="V58" s="16"/>
      <c r="W58" s="49">
        <f t="shared" si="1"/>
        <v>10</v>
      </c>
      <c r="X58" s="10"/>
    </row>
    <row r="59" spans="1:25" ht="10.5" customHeight="1" x14ac:dyDescent="0.4">
      <c r="A59" s="50">
        <v>47</v>
      </c>
      <c r="B59" s="11">
        <v>45</v>
      </c>
      <c r="C59" s="12" t="s">
        <v>41</v>
      </c>
      <c r="D59" s="13" t="s">
        <v>45</v>
      </c>
      <c r="E59" s="13" t="s">
        <v>139</v>
      </c>
      <c r="F59" s="14" t="s">
        <v>140</v>
      </c>
      <c r="G59" s="11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>
        <v>5</v>
      </c>
      <c r="S59" s="12"/>
      <c r="T59" s="12">
        <v>5</v>
      </c>
      <c r="U59" s="12"/>
      <c r="V59" s="16"/>
      <c r="W59" s="49">
        <f t="shared" si="1"/>
        <v>10</v>
      </c>
      <c r="X59" s="10"/>
    </row>
    <row r="60" spans="1:25" ht="10.5" customHeight="1" x14ac:dyDescent="0.4">
      <c r="A60" s="50">
        <v>47</v>
      </c>
      <c r="B60" s="11">
        <v>55</v>
      </c>
      <c r="C60" s="12" t="s">
        <v>145</v>
      </c>
      <c r="D60" s="13" t="s">
        <v>164</v>
      </c>
      <c r="E60" s="13" t="s">
        <v>165</v>
      </c>
      <c r="F60" s="14" t="s">
        <v>166</v>
      </c>
      <c r="G60" s="11"/>
      <c r="H60" s="12"/>
      <c r="I60" s="12"/>
      <c r="J60" s="12"/>
      <c r="K60" s="12"/>
      <c r="L60" s="12"/>
      <c r="M60" s="12"/>
      <c r="N60" s="12"/>
      <c r="O60" s="12">
        <v>5</v>
      </c>
      <c r="P60" s="12"/>
      <c r="Q60" s="12"/>
      <c r="R60" s="12"/>
      <c r="S60" s="12"/>
      <c r="T60" s="12">
        <v>5</v>
      </c>
      <c r="U60" s="12"/>
      <c r="V60" s="16"/>
      <c r="W60" s="49">
        <f t="shared" si="1"/>
        <v>10</v>
      </c>
      <c r="X60" s="10"/>
    </row>
    <row r="61" spans="1:25" ht="10.5" customHeight="1" x14ac:dyDescent="0.4">
      <c r="A61" s="50">
        <v>47</v>
      </c>
      <c r="B61" s="11">
        <v>56</v>
      </c>
      <c r="C61" s="12" t="s">
        <v>145</v>
      </c>
      <c r="D61" s="13" t="s">
        <v>148</v>
      </c>
      <c r="E61" s="13" t="s">
        <v>167</v>
      </c>
      <c r="F61" s="14" t="s">
        <v>168</v>
      </c>
      <c r="G61" s="11"/>
      <c r="H61" s="12"/>
      <c r="I61" s="12"/>
      <c r="J61" s="12"/>
      <c r="K61" s="12"/>
      <c r="L61" s="12"/>
      <c r="M61" s="12">
        <v>5</v>
      </c>
      <c r="N61" s="12"/>
      <c r="O61" s="12"/>
      <c r="P61" s="12"/>
      <c r="Q61" s="12"/>
      <c r="R61" s="12"/>
      <c r="S61" s="12"/>
      <c r="T61" s="12">
        <v>5</v>
      </c>
      <c r="U61" s="12"/>
      <c r="V61" s="16"/>
      <c r="W61" s="49">
        <f t="shared" si="1"/>
        <v>10</v>
      </c>
      <c r="X61" s="10"/>
    </row>
    <row r="62" spans="1:25" ht="10.5" customHeight="1" x14ac:dyDescent="0.4">
      <c r="A62" s="50">
        <v>47</v>
      </c>
      <c r="B62" s="11">
        <v>65</v>
      </c>
      <c r="C62" s="12" t="s">
        <v>145</v>
      </c>
      <c r="D62" s="13" t="s">
        <v>45</v>
      </c>
      <c r="E62" s="13" t="s">
        <v>188</v>
      </c>
      <c r="F62" s="14" t="s">
        <v>189</v>
      </c>
      <c r="G62" s="11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>
        <v>5</v>
      </c>
      <c r="S62" s="12"/>
      <c r="T62" s="12">
        <v>5</v>
      </c>
      <c r="U62" s="12"/>
      <c r="V62" s="16"/>
      <c r="W62" s="49">
        <f t="shared" si="1"/>
        <v>10</v>
      </c>
      <c r="X62" s="10"/>
    </row>
    <row r="63" spans="1:25" ht="10.5" customHeight="1" x14ac:dyDescent="0.4">
      <c r="A63" s="50">
        <v>47</v>
      </c>
      <c r="B63" s="11">
        <v>67</v>
      </c>
      <c r="C63" s="12" t="s">
        <v>145</v>
      </c>
      <c r="D63" s="13" t="s">
        <v>45</v>
      </c>
      <c r="E63" s="13" t="s">
        <v>193</v>
      </c>
      <c r="F63" s="14" t="s">
        <v>194</v>
      </c>
      <c r="G63" s="11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>
        <v>5</v>
      </c>
      <c r="S63" s="12"/>
      <c r="T63" s="12">
        <v>5</v>
      </c>
      <c r="U63" s="12"/>
      <c r="V63" s="16"/>
      <c r="W63" s="49">
        <f t="shared" si="1"/>
        <v>10</v>
      </c>
      <c r="X63" s="10"/>
    </row>
    <row r="64" spans="1:25" ht="10.5" customHeight="1" x14ac:dyDescent="0.4">
      <c r="A64" s="50">
        <v>47</v>
      </c>
      <c r="B64" s="11">
        <v>72</v>
      </c>
      <c r="C64" s="12" t="s">
        <v>145</v>
      </c>
      <c r="D64" s="13" t="s">
        <v>130</v>
      </c>
      <c r="E64" s="13" t="s">
        <v>203</v>
      </c>
      <c r="F64" s="14" t="s">
        <v>204</v>
      </c>
      <c r="G64" s="11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>
        <v>5</v>
      </c>
      <c r="S64" s="12"/>
      <c r="T64" s="12">
        <v>5</v>
      </c>
      <c r="U64" s="12"/>
      <c r="V64" s="16"/>
      <c r="W64" s="49">
        <f t="shared" si="1"/>
        <v>10</v>
      </c>
      <c r="X64" s="10"/>
    </row>
    <row r="65" spans="1:24" ht="10.5" customHeight="1" x14ac:dyDescent="0.4">
      <c r="A65" s="50">
        <v>47</v>
      </c>
      <c r="B65" s="11">
        <v>80</v>
      </c>
      <c r="C65" s="12" t="s">
        <v>212</v>
      </c>
      <c r="D65" s="13" t="s">
        <v>125</v>
      </c>
      <c r="E65" s="13" t="s">
        <v>223</v>
      </c>
      <c r="F65" s="14" t="s">
        <v>224</v>
      </c>
      <c r="G65" s="11">
        <v>4</v>
      </c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>
        <v>5</v>
      </c>
      <c r="U65" s="12">
        <v>1</v>
      </c>
      <c r="V65" s="16"/>
      <c r="W65" s="49">
        <f t="shared" si="1"/>
        <v>10</v>
      </c>
      <c r="X65" s="10"/>
    </row>
    <row r="66" spans="1:24" ht="10.5" customHeight="1" x14ac:dyDescent="0.4">
      <c r="A66" s="50">
        <v>62</v>
      </c>
      <c r="B66" s="11">
        <v>70</v>
      </c>
      <c r="C66" s="12" t="s">
        <v>145</v>
      </c>
      <c r="D66" s="13" t="s">
        <v>190</v>
      </c>
      <c r="E66" s="13" t="s">
        <v>199</v>
      </c>
      <c r="F66" s="14" t="s">
        <v>200</v>
      </c>
      <c r="G66" s="11">
        <v>4</v>
      </c>
      <c r="H66" s="12"/>
      <c r="I66" s="12"/>
      <c r="J66" s="12"/>
      <c r="K66" s="12"/>
      <c r="L66" s="12"/>
      <c r="M66" s="12"/>
      <c r="N66" s="12"/>
      <c r="O66" s="12">
        <v>5</v>
      </c>
      <c r="P66" s="12"/>
      <c r="Q66" s="12"/>
      <c r="R66" s="12"/>
      <c r="S66" s="12"/>
      <c r="T66" s="12"/>
      <c r="U66" s="12"/>
      <c r="V66" s="16"/>
      <c r="W66" s="49">
        <f t="shared" si="1"/>
        <v>9</v>
      </c>
      <c r="X66" s="10"/>
    </row>
    <row r="67" spans="1:24" ht="10.5" customHeight="1" x14ac:dyDescent="0.4">
      <c r="A67" s="50">
        <v>63</v>
      </c>
      <c r="B67" s="11">
        <v>30</v>
      </c>
      <c r="C67" s="12" t="s">
        <v>41</v>
      </c>
      <c r="D67" s="13" t="s">
        <v>45</v>
      </c>
      <c r="E67" s="13" t="s">
        <v>107</v>
      </c>
      <c r="F67" s="14" t="s">
        <v>108</v>
      </c>
      <c r="G67" s="11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>
        <v>5</v>
      </c>
      <c r="S67" s="12"/>
      <c r="T67" s="12"/>
      <c r="U67" s="12"/>
      <c r="V67" s="16">
        <v>3</v>
      </c>
      <c r="W67" s="49">
        <f t="shared" si="1"/>
        <v>8</v>
      </c>
      <c r="X67" s="10"/>
    </row>
    <row r="68" spans="1:24" ht="10.5" customHeight="1" x14ac:dyDescent="0.4">
      <c r="A68" s="50">
        <v>63</v>
      </c>
      <c r="B68" s="11">
        <v>37</v>
      </c>
      <c r="C68" s="12" t="s">
        <v>41</v>
      </c>
      <c r="D68" s="13" t="s">
        <v>45</v>
      </c>
      <c r="E68" s="13" t="s">
        <v>121</v>
      </c>
      <c r="F68" s="14" t="s">
        <v>122</v>
      </c>
      <c r="G68" s="11">
        <v>3</v>
      </c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>
        <v>5</v>
      </c>
      <c r="S68" s="12"/>
      <c r="T68" s="12"/>
      <c r="U68" s="12"/>
      <c r="V68" s="16"/>
      <c r="W68" s="49">
        <f t="shared" si="1"/>
        <v>8</v>
      </c>
      <c r="X68" s="10"/>
    </row>
    <row r="69" spans="1:24" ht="10.5" customHeight="1" x14ac:dyDescent="0.4">
      <c r="A69" s="50">
        <v>63</v>
      </c>
      <c r="B69" s="11">
        <v>46</v>
      </c>
      <c r="C69" s="12" t="s">
        <v>41</v>
      </c>
      <c r="D69" s="13" t="s">
        <v>45</v>
      </c>
      <c r="E69" s="13" t="s">
        <v>141</v>
      </c>
      <c r="F69" s="14" t="s">
        <v>142</v>
      </c>
      <c r="G69" s="11">
        <v>3</v>
      </c>
      <c r="H69" s="12"/>
      <c r="I69" s="12">
        <v>5</v>
      </c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6"/>
      <c r="W69" s="49">
        <f t="shared" ref="W69:W98" si="2">SUM(G69:V69)</f>
        <v>8</v>
      </c>
      <c r="X69" s="10"/>
    </row>
    <row r="70" spans="1:24" ht="10.5" customHeight="1" x14ac:dyDescent="0.4">
      <c r="A70" s="50">
        <v>63</v>
      </c>
      <c r="B70" s="11">
        <v>52</v>
      </c>
      <c r="C70" s="12" t="s">
        <v>145</v>
      </c>
      <c r="D70" s="13" t="s">
        <v>148</v>
      </c>
      <c r="E70" s="13" t="s">
        <v>157</v>
      </c>
      <c r="F70" s="14" t="s">
        <v>158</v>
      </c>
      <c r="G70" s="11">
        <v>2</v>
      </c>
      <c r="H70" s="12"/>
      <c r="I70" s="12"/>
      <c r="J70" s="12"/>
      <c r="K70" s="12"/>
      <c r="L70" s="12"/>
      <c r="M70" s="12">
        <v>5</v>
      </c>
      <c r="N70" s="12"/>
      <c r="O70" s="12"/>
      <c r="P70" s="12"/>
      <c r="Q70" s="12"/>
      <c r="R70" s="12"/>
      <c r="S70" s="12"/>
      <c r="T70" s="12"/>
      <c r="U70" s="12">
        <v>1</v>
      </c>
      <c r="V70" s="16"/>
      <c r="W70" s="49">
        <f t="shared" si="2"/>
        <v>8</v>
      </c>
      <c r="X70" s="10"/>
    </row>
    <row r="71" spans="1:24" ht="10.5" customHeight="1" x14ac:dyDescent="0.4">
      <c r="A71" s="50">
        <v>63</v>
      </c>
      <c r="B71" s="11">
        <v>58</v>
      </c>
      <c r="C71" s="12" t="s">
        <v>145</v>
      </c>
      <c r="D71" s="13" t="s">
        <v>148</v>
      </c>
      <c r="E71" s="13" t="s">
        <v>172</v>
      </c>
      <c r="F71" s="14" t="s">
        <v>173</v>
      </c>
      <c r="G71" s="11">
        <v>3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>
        <v>5</v>
      </c>
      <c r="U71" s="12"/>
      <c r="V71" s="16"/>
      <c r="W71" s="49">
        <f t="shared" si="2"/>
        <v>8</v>
      </c>
      <c r="X71" s="10"/>
    </row>
    <row r="72" spans="1:24" ht="10.5" customHeight="1" x14ac:dyDescent="0.4">
      <c r="A72" s="50">
        <v>63</v>
      </c>
      <c r="B72" s="11">
        <v>68</v>
      </c>
      <c r="C72" s="12" t="s">
        <v>145</v>
      </c>
      <c r="D72" s="13" t="s">
        <v>195</v>
      </c>
      <c r="E72" s="13" t="s">
        <v>196</v>
      </c>
      <c r="F72" s="14" t="s">
        <v>124</v>
      </c>
      <c r="G72" s="11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>
        <v>5</v>
      </c>
      <c r="S72" s="12"/>
      <c r="T72" s="12"/>
      <c r="U72" s="12"/>
      <c r="V72" s="16">
        <v>3</v>
      </c>
      <c r="W72" s="49">
        <f t="shared" si="2"/>
        <v>8</v>
      </c>
      <c r="X72" s="10"/>
    </row>
    <row r="73" spans="1:24" ht="10.5" customHeight="1" x14ac:dyDescent="0.4">
      <c r="A73" s="50">
        <v>63</v>
      </c>
      <c r="B73" s="11">
        <v>75</v>
      </c>
      <c r="C73" s="12" t="s">
        <v>145</v>
      </c>
      <c r="D73" s="13" t="s">
        <v>209</v>
      </c>
      <c r="E73" s="13" t="s">
        <v>210</v>
      </c>
      <c r="F73" s="14" t="s">
        <v>211</v>
      </c>
      <c r="G73" s="11">
        <v>1</v>
      </c>
      <c r="H73" s="12"/>
      <c r="I73" s="12"/>
      <c r="J73" s="12"/>
      <c r="K73" s="12"/>
      <c r="L73" s="12"/>
      <c r="M73" s="12"/>
      <c r="N73" s="12"/>
      <c r="O73" s="12">
        <v>5</v>
      </c>
      <c r="P73" s="12"/>
      <c r="Q73" s="12"/>
      <c r="R73" s="12"/>
      <c r="S73" s="12"/>
      <c r="T73" s="12"/>
      <c r="U73" s="12">
        <v>2</v>
      </c>
      <c r="V73" s="16"/>
      <c r="W73" s="49">
        <f t="shared" si="2"/>
        <v>8</v>
      </c>
      <c r="X73" s="10"/>
    </row>
    <row r="74" spans="1:24" ht="10.5" customHeight="1" x14ac:dyDescent="0.4">
      <c r="A74" s="50">
        <v>63</v>
      </c>
      <c r="B74" s="11">
        <v>84</v>
      </c>
      <c r="C74" s="12" t="s">
        <v>212</v>
      </c>
      <c r="D74" s="13" t="s">
        <v>213</v>
      </c>
      <c r="E74" s="13" t="s">
        <v>231</v>
      </c>
      <c r="F74" s="14" t="s">
        <v>62</v>
      </c>
      <c r="G74" s="11">
        <v>2</v>
      </c>
      <c r="H74" s="12"/>
      <c r="I74" s="12"/>
      <c r="J74" s="12"/>
      <c r="K74" s="12"/>
      <c r="L74" s="12"/>
      <c r="M74" s="12"/>
      <c r="N74" s="12"/>
      <c r="O74" s="12">
        <v>5</v>
      </c>
      <c r="P74" s="12"/>
      <c r="Q74" s="12"/>
      <c r="R74" s="12"/>
      <c r="S74" s="12"/>
      <c r="T74" s="12"/>
      <c r="U74" s="12">
        <v>1</v>
      </c>
      <c r="V74" s="16"/>
      <c r="W74" s="49">
        <f t="shared" si="2"/>
        <v>8</v>
      </c>
      <c r="X74" s="10"/>
    </row>
    <row r="75" spans="1:24" ht="10.5" customHeight="1" x14ac:dyDescent="0.4">
      <c r="A75" s="50">
        <v>71</v>
      </c>
      <c r="B75" s="11">
        <v>7</v>
      </c>
      <c r="C75" s="12" t="s">
        <v>41</v>
      </c>
      <c r="D75" s="13" t="s">
        <v>56</v>
      </c>
      <c r="E75" s="13" t="s">
        <v>57</v>
      </c>
      <c r="F75" s="14" t="s">
        <v>58</v>
      </c>
      <c r="G75" s="11">
        <v>2</v>
      </c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>
        <v>5</v>
      </c>
      <c r="U75" s="12"/>
      <c r="V75" s="16"/>
      <c r="W75" s="49">
        <f t="shared" si="2"/>
        <v>7</v>
      </c>
      <c r="X75" s="10"/>
    </row>
    <row r="76" spans="1:24" ht="10.5" customHeight="1" x14ac:dyDescent="0.4">
      <c r="A76" s="50">
        <v>71</v>
      </c>
      <c r="B76" s="11">
        <v>39</v>
      </c>
      <c r="C76" s="12" t="s">
        <v>41</v>
      </c>
      <c r="D76" s="13" t="s">
        <v>125</v>
      </c>
      <c r="E76" s="13" t="s">
        <v>126</v>
      </c>
      <c r="F76" s="14" t="s">
        <v>127</v>
      </c>
      <c r="G76" s="11">
        <v>2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>
        <v>5</v>
      </c>
      <c r="S76" s="12"/>
      <c r="T76" s="12"/>
      <c r="U76" s="12"/>
      <c r="V76" s="16"/>
      <c r="W76" s="49">
        <f t="shared" si="2"/>
        <v>7</v>
      </c>
      <c r="X76" s="10"/>
    </row>
    <row r="77" spans="1:24" ht="10.5" customHeight="1" x14ac:dyDescent="0.4">
      <c r="A77" s="50">
        <v>73</v>
      </c>
      <c r="B77" s="11">
        <v>20</v>
      </c>
      <c r="C77" s="12" t="s">
        <v>41</v>
      </c>
      <c r="D77" s="13" t="s">
        <v>84</v>
      </c>
      <c r="E77" s="13" t="s">
        <v>87</v>
      </c>
      <c r="F77" s="14" t="s">
        <v>86</v>
      </c>
      <c r="G77" s="11">
        <v>1</v>
      </c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>
        <v>5</v>
      </c>
      <c r="S77" s="12"/>
      <c r="T77" s="12"/>
      <c r="U77" s="12"/>
      <c r="V77" s="16"/>
      <c r="W77" s="49">
        <f t="shared" si="2"/>
        <v>6</v>
      </c>
      <c r="X77" s="10"/>
    </row>
    <row r="78" spans="1:24" ht="10.5" customHeight="1" x14ac:dyDescent="0.4">
      <c r="A78" s="50">
        <v>73</v>
      </c>
      <c r="B78" s="11">
        <v>40</v>
      </c>
      <c r="C78" s="12" t="s">
        <v>41</v>
      </c>
      <c r="D78" s="13" t="s">
        <v>125</v>
      </c>
      <c r="E78" s="13" t="s">
        <v>128</v>
      </c>
      <c r="F78" s="14" t="s">
        <v>129</v>
      </c>
      <c r="G78" s="11">
        <v>1</v>
      </c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>
        <v>5</v>
      </c>
      <c r="S78" s="12"/>
      <c r="T78" s="12"/>
      <c r="U78" s="12"/>
      <c r="V78" s="16"/>
      <c r="W78" s="49">
        <f t="shared" si="2"/>
        <v>6</v>
      </c>
      <c r="X78" s="10"/>
    </row>
    <row r="79" spans="1:24" ht="10.5" customHeight="1" x14ac:dyDescent="0.4">
      <c r="A79" s="50">
        <v>73</v>
      </c>
      <c r="B79" s="11">
        <v>54</v>
      </c>
      <c r="C79" s="12" t="s">
        <v>145</v>
      </c>
      <c r="D79" s="13" t="s">
        <v>148</v>
      </c>
      <c r="E79" s="13" t="s">
        <v>162</v>
      </c>
      <c r="F79" s="14" t="s">
        <v>163</v>
      </c>
      <c r="G79" s="11">
        <v>1</v>
      </c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>
        <v>5</v>
      </c>
      <c r="S79" s="12"/>
      <c r="T79" s="12"/>
      <c r="U79" s="12"/>
      <c r="V79" s="16"/>
      <c r="W79" s="49">
        <f t="shared" si="2"/>
        <v>6</v>
      </c>
      <c r="X79" s="10"/>
    </row>
    <row r="80" spans="1:24" ht="10.5" customHeight="1" x14ac:dyDescent="0.4">
      <c r="A80" s="50">
        <v>76</v>
      </c>
      <c r="B80" s="11">
        <v>11</v>
      </c>
      <c r="C80" s="12" t="s">
        <v>41</v>
      </c>
      <c r="D80" s="13" t="s">
        <v>42</v>
      </c>
      <c r="E80" s="13" t="s">
        <v>66</v>
      </c>
      <c r="F80" s="14" t="s">
        <v>67</v>
      </c>
      <c r="G80" s="11"/>
      <c r="H80" s="12"/>
      <c r="I80" s="12"/>
      <c r="J80" s="12"/>
      <c r="K80" s="12"/>
      <c r="L80" s="12"/>
      <c r="M80" s="12">
        <v>5</v>
      </c>
      <c r="N80" s="12"/>
      <c r="O80" s="12"/>
      <c r="P80" s="12"/>
      <c r="Q80" s="12"/>
      <c r="R80" s="12"/>
      <c r="S80" s="12"/>
      <c r="T80" s="12"/>
      <c r="U80" s="12"/>
      <c r="V80" s="16"/>
      <c r="W80" s="49">
        <f t="shared" si="2"/>
        <v>5</v>
      </c>
      <c r="X80" s="10"/>
    </row>
    <row r="81" spans="1:24" ht="10.5" customHeight="1" x14ac:dyDescent="0.4">
      <c r="A81" s="50">
        <v>76</v>
      </c>
      <c r="B81" s="11">
        <v>19</v>
      </c>
      <c r="C81" s="12" t="s">
        <v>41</v>
      </c>
      <c r="D81" s="13" t="s">
        <v>84</v>
      </c>
      <c r="E81" s="13" t="s">
        <v>85</v>
      </c>
      <c r="F81" s="14" t="s">
        <v>86</v>
      </c>
      <c r="G81" s="11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>
        <v>5</v>
      </c>
      <c r="S81" s="12"/>
      <c r="T81" s="12"/>
      <c r="U81" s="12"/>
      <c r="V81" s="16"/>
      <c r="W81" s="49">
        <f t="shared" si="2"/>
        <v>5</v>
      </c>
      <c r="X81" s="10"/>
    </row>
    <row r="82" spans="1:24" ht="10.5" customHeight="1" x14ac:dyDescent="0.4">
      <c r="A82" s="50">
        <v>76</v>
      </c>
      <c r="B82" s="11">
        <v>26</v>
      </c>
      <c r="C82" s="12" t="s">
        <v>41</v>
      </c>
      <c r="D82" s="13" t="s">
        <v>45</v>
      </c>
      <c r="E82" s="13" t="s">
        <v>99</v>
      </c>
      <c r="F82" s="14" t="s">
        <v>100</v>
      </c>
      <c r="G82" s="11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>
        <v>5</v>
      </c>
      <c r="S82" s="12"/>
      <c r="T82" s="12"/>
      <c r="U82" s="12"/>
      <c r="V82" s="16"/>
      <c r="W82" s="49">
        <f t="shared" si="2"/>
        <v>5</v>
      </c>
      <c r="X82" s="10"/>
    </row>
    <row r="83" spans="1:24" ht="10.5" customHeight="1" x14ac:dyDescent="0.4">
      <c r="A83" s="50">
        <v>76</v>
      </c>
      <c r="B83" s="11">
        <v>31</v>
      </c>
      <c r="C83" s="12" t="s">
        <v>41</v>
      </c>
      <c r="D83" s="13" t="s">
        <v>84</v>
      </c>
      <c r="E83" s="13" t="s">
        <v>109</v>
      </c>
      <c r="F83" s="14" t="s">
        <v>110</v>
      </c>
      <c r="G83" s="11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>
        <v>5</v>
      </c>
      <c r="S83" s="12"/>
      <c r="T83" s="12"/>
      <c r="U83" s="12"/>
      <c r="V83" s="16"/>
      <c r="W83" s="49">
        <f t="shared" si="2"/>
        <v>5</v>
      </c>
      <c r="X83" s="10"/>
    </row>
    <row r="84" spans="1:24" ht="10.5" customHeight="1" x14ac:dyDescent="0.4">
      <c r="A84" s="50">
        <v>76</v>
      </c>
      <c r="B84" s="11">
        <v>35</v>
      </c>
      <c r="C84" s="12" t="s">
        <v>41</v>
      </c>
      <c r="D84" s="13" t="s">
        <v>45</v>
      </c>
      <c r="E84" s="13" t="s">
        <v>117</v>
      </c>
      <c r="F84" s="14" t="s">
        <v>118</v>
      </c>
      <c r="G84" s="11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>
        <v>5</v>
      </c>
      <c r="S84" s="12"/>
      <c r="T84" s="12"/>
      <c r="U84" s="12"/>
      <c r="V84" s="16"/>
      <c r="W84" s="49">
        <f t="shared" si="2"/>
        <v>5</v>
      </c>
      <c r="X84" s="10"/>
    </row>
    <row r="85" spans="1:24" ht="10.5" customHeight="1" x14ac:dyDescent="0.4">
      <c r="A85" s="50">
        <v>76</v>
      </c>
      <c r="B85" s="11">
        <v>42</v>
      </c>
      <c r="C85" s="12" t="s">
        <v>41</v>
      </c>
      <c r="D85" s="13" t="s">
        <v>45</v>
      </c>
      <c r="E85" s="13" t="s">
        <v>133</v>
      </c>
      <c r="F85" s="14" t="s">
        <v>134</v>
      </c>
      <c r="G85" s="11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>
        <v>5</v>
      </c>
      <c r="S85" s="12"/>
      <c r="T85" s="12"/>
      <c r="U85" s="12"/>
      <c r="V85" s="16"/>
      <c r="W85" s="49">
        <f t="shared" si="2"/>
        <v>5</v>
      </c>
      <c r="X85" s="10"/>
    </row>
    <row r="86" spans="1:24" ht="10.5" customHeight="1" x14ac:dyDescent="0.4">
      <c r="A86" s="50">
        <v>76</v>
      </c>
      <c r="B86" s="11">
        <v>43</v>
      </c>
      <c r="C86" s="12" t="s">
        <v>41</v>
      </c>
      <c r="D86" s="13" t="s">
        <v>45</v>
      </c>
      <c r="E86" s="13" t="s">
        <v>135</v>
      </c>
      <c r="F86" s="14" t="s">
        <v>136</v>
      </c>
      <c r="G86" s="11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>
        <v>5</v>
      </c>
      <c r="S86" s="12"/>
      <c r="T86" s="12"/>
      <c r="U86" s="12"/>
      <c r="V86" s="16"/>
      <c r="W86" s="49">
        <f t="shared" si="2"/>
        <v>5</v>
      </c>
      <c r="X86" s="10"/>
    </row>
    <row r="87" spans="1:24" ht="10.5" customHeight="1" x14ac:dyDescent="0.4">
      <c r="A87" s="50">
        <v>76</v>
      </c>
      <c r="B87" s="11">
        <v>44</v>
      </c>
      <c r="C87" s="12" t="s">
        <v>41</v>
      </c>
      <c r="D87" s="13" t="s">
        <v>45</v>
      </c>
      <c r="E87" s="13" t="s">
        <v>137</v>
      </c>
      <c r="F87" s="14" t="s">
        <v>138</v>
      </c>
      <c r="G87" s="11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>
        <v>5</v>
      </c>
      <c r="S87" s="12"/>
      <c r="T87" s="12"/>
      <c r="U87" s="12"/>
      <c r="V87" s="16"/>
      <c r="W87" s="49">
        <f t="shared" si="2"/>
        <v>5</v>
      </c>
      <c r="X87" s="10"/>
    </row>
    <row r="88" spans="1:24" ht="10.5" customHeight="1" x14ac:dyDescent="0.4">
      <c r="A88" s="50">
        <v>76</v>
      </c>
      <c r="B88" s="11">
        <v>69</v>
      </c>
      <c r="C88" s="12" t="s">
        <v>145</v>
      </c>
      <c r="D88" s="13" t="s">
        <v>45</v>
      </c>
      <c r="E88" s="13" t="s">
        <v>197</v>
      </c>
      <c r="F88" s="14" t="s">
        <v>198</v>
      </c>
      <c r="G88" s="11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>
        <v>5</v>
      </c>
      <c r="S88" s="12"/>
      <c r="T88" s="12"/>
      <c r="U88" s="12"/>
      <c r="V88" s="16"/>
      <c r="W88" s="49">
        <f t="shared" si="2"/>
        <v>5</v>
      </c>
      <c r="X88" s="10"/>
    </row>
    <row r="89" spans="1:24" ht="10.5" customHeight="1" x14ac:dyDescent="0.4">
      <c r="A89" s="50">
        <v>76</v>
      </c>
      <c r="B89" s="11">
        <v>71</v>
      </c>
      <c r="C89" s="12" t="s">
        <v>145</v>
      </c>
      <c r="D89" s="13" t="s">
        <v>45</v>
      </c>
      <c r="E89" s="13" t="s">
        <v>201</v>
      </c>
      <c r="F89" s="14" t="s">
        <v>202</v>
      </c>
      <c r="G89" s="11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>
        <v>5</v>
      </c>
      <c r="S89" s="12"/>
      <c r="T89" s="12"/>
      <c r="U89" s="12"/>
      <c r="V89" s="16"/>
      <c r="W89" s="49">
        <f t="shared" si="2"/>
        <v>5</v>
      </c>
      <c r="X89" s="10"/>
    </row>
    <row r="90" spans="1:24" ht="10.5" customHeight="1" x14ac:dyDescent="0.4">
      <c r="A90" s="50">
        <v>76</v>
      </c>
      <c r="B90" s="11">
        <v>73</v>
      </c>
      <c r="C90" s="12" t="s">
        <v>145</v>
      </c>
      <c r="D90" s="13" t="s">
        <v>45</v>
      </c>
      <c r="E90" s="13" t="s">
        <v>205</v>
      </c>
      <c r="F90" s="14" t="s">
        <v>206</v>
      </c>
      <c r="G90" s="11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>
        <v>5</v>
      </c>
      <c r="S90" s="12"/>
      <c r="T90" s="12"/>
      <c r="U90" s="12"/>
      <c r="V90" s="16"/>
      <c r="W90" s="49">
        <f t="shared" si="2"/>
        <v>5</v>
      </c>
      <c r="X90" s="10"/>
    </row>
    <row r="91" spans="1:24" ht="10.5" customHeight="1" x14ac:dyDescent="0.4">
      <c r="A91" s="50">
        <v>76</v>
      </c>
      <c r="B91" s="11">
        <v>74</v>
      </c>
      <c r="C91" s="12" t="s">
        <v>145</v>
      </c>
      <c r="D91" s="13" t="s">
        <v>45</v>
      </c>
      <c r="E91" s="13" t="s">
        <v>207</v>
      </c>
      <c r="F91" s="14" t="s">
        <v>208</v>
      </c>
      <c r="G91" s="11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>
        <v>5</v>
      </c>
      <c r="S91" s="12"/>
      <c r="T91" s="12"/>
      <c r="U91" s="12"/>
      <c r="V91" s="16"/>
      <c r="W91" s="49">
        <f t="shared" si="2"/>
        <v>5</v>
      </c>
      <c r="X91" s="10"/>
    </row>
    <row r="92" spans="1:24" ht="10.5" customHeight="1" x14ac:dyDescent="0.4">
      <c r="A92" s="50">
        <v>76</v>
      </c>
      <c r="B92" s="11">
        <v>81</v>
      </c>
      <c r="C92" s="12" t="s">
        <v>212</v>
      </c>
      <c r="D92" s="13" t="s">
        <v>213</v>
      </c>
      <c r="E92" s="13" t="s">
        <v>225</v>
      </c>
      <c r="F92" s="14" t="s">
        <v>226</v>
      </c>
      <c r="G92" s="11"/>
      <c r="H92" s="12"/>
      <c r="I92" s="12"/>
      <c r="J92" s="12"/>
      <c r="K92" s="12"/>
      <c r="L92" s="12"/>
      <c r="M92" s="12"/>
      <c r="N92" s="12"/>
      <c r="O92" s="12">
        <v>5</v>
      </c>
      <c r="P92" s="12"/>
      <c r="Q92" s="12"/>
      <c r="R92" s="12"/>
      <c r="S92" s="12"/>
      <c r="T92" s="12"/>
      <c r="U92" s="12"/>
      <c r="V92" s="16"/>
      <c r="W92" s="49">
        <f t="shared" si="2"/>
        <v>5</v>
      </c>
      <c r="X92" s="10"/>
    </row>
    <row r="93" spans="1:24" ht="10.5" customHeight="1" x14ac:dyDescent="0.4">
      <c r="A93" s="50">
        <v>76</v>
      </c>
      <c r="B93" s="11">
        <v>82</v>
      </c>
      <c r="C93" s="12" t="s">
        <v>212</v>
      </c>
      <c r="D93" s="13" t="s">
        <v>213</v>
      </c>
      <c r="E93" s="13" t="s">
        <v>227</v>
      </c>
      <c r="F93" s="14" t="s">
        <v>228</v>
      </c>
      <c r="G93" s="11"/>
      <c r="H93" s="12"/>
      <c r="I93" s="12"/>
      <c r="J93" s="12"/>
      <c r="K93" s="12"/>
      <c r="L93" s="12"/>
      <c r="M93" s="12"/>
      <c r="N93" s="12"/>
      <c r="O93" s="12">
        <v>5</v>
      </c>
      <c r="P93" s="12"/>
      <c r="Q93" s="12"/>
      <c r="R93" s="12"/>
      <c r="S93" s="12"/>
      <c r="T93" s="12"/>
      <c r="U93" s="12"/>
      <c r="V93" s="16"/>
      <c r="W93" s="49">
        <f t="shared" si="2"/>
        <v>5</v>
      </c>
      <c r="X93" s="10"/>
    </row>
    <row r="94" spans="1:24" ht="10.5" customHeight="1" x14ac:dyDescent="0.4">
      <c r="A94" s="50">
        <v>76</v>
      </c>
      <c r="B94" s="11">
        <v>89</v>
      </c>
      <c r="C94" s="12" t="s">
        <v>212</v>
      </c>
      <c r="D94" s="13" t="s">
        <v>213</v>
      </c>
      <c r="E94" s="13" t="s">
        <v>241</v>
      </c>
      <c r="F94" s="14" t="s">
        <v>242</v>
      </c>
      <c r="G94" s="11"/>
      <c r="H94" s="12"/>
      <c r="I94" s="12"/>
      <c r="J94" s="12"/>
      <c r="K94" s="12"/>
      <c r="L94" s="12"/>
      <c r="M94" s="12"/>
      <c r="N94" s="12"/>
      <c r="O94" s="12">
        <v>5</v>
      </c>
      <c r="P94" s="12"/>
      <c r="Q94" s="12"/>
      <c r="R94" s="12"/>
      <c r="S94" s="12"/>
      <c r="T94" s="12"/>
      <c r="U94" s="12"/>
      <c r="V94" s="16"/>
      <c r="W94" s="49">
        <f t="shared" si="2"/>
        <v>5</v>
      </c>
      <c r="X94" s="10"/>
    </row>
    <row r="95" spans="1:24" ht="10.5" customHeight="1" x14ac:dyDescent="0.4">
      <c r="A95" s="50">
        <v>76</v>
      </c>
      <c r="B95" s="11">
        <v>93</v>
      </c>
      <c r="C95" s="12" t="s">
        <v>247</v>
      </c>
      <c r="D95" s="13" t="s">
        <v>248</v>
      </c>
      <c r="E95" s="13" t="s">
        <v>251</v>
      </c>
      <c r="F95" s="14" t="s">
        <v>136</v>
      </c>
      <c r="G95" s="11"/>
      <c r="H95" s="12"/>
      <c r="I95" s="12"/>
      <c r="J95" s="12"/>
      <c r="K95" s="12"/>
      <c r="L95" s="12"/>
      <c r="M95" s="12"/>
      <c r="N95" s="12">
        <v>5</v>
      </c>
      <c r="O95" s="12"/>
      <c r="P95" s="12"/>
      <c r="Q95" s="12"/>
      <c r="R95" s="12"/>
      <c r="S95" s="12"/>
      <c r="T95" s="12"/>
      <c r="U95" s="12"/>
      <c r="V95" s="16"/>
      <c r="W95" s="49">
        <f t="shared" si="2"/>
        <v>5</v>
      </c>
      <c r="X95" s="10"/>
    </row>
    <row r="96" spans="1:24" ht="10.5" customHeight="1" x14ac:dyDescent="0.4">
      <c r="A96" s="50">
        <v>92</v>
      </c>
      <c r="B96" s="11">
        <v>48</v>
      </c>
      <c r="C96" s="12" t="s">
        <v>145</v>
      </c>
      <c r="D96" s="13" t="s">
        <v>146</v>
      </c>
      <c r="E96" s="13" t="s">
        <v>147</v>
      </c>
      <c r="F96" s="14" t="s">
        <v>86</v>
      </c>
      <c r="G96" s="11">
        <v>4</v>
      </c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6"/>
      <c r="W96" s="49">
        <f t="shared" si="2"/>
        <v>4</v>
      </c>
      <c r="X96" s="10"/>
    </row>
    <row r="97" spans="1:24" ht="10.5" customHeight="1" x14ac:dyDescent="0.4">
      <c r="A97" s="50">
        <v>93</v>
      </c>
      <c r="B97" s="11">
        <v>51</v>
      </c>
      <c r="C97" s="12" t="s">
        <v>145</v>
      </c>
      <c r="D97" s="13" t="s">
        <v>154</v>
      </c>
      <c r="E97" s="13" t="s">
        <v>155</v>
      </c>
      <c r="F97" s="14" t="s">
        <v>156</v>
      </c>
      <c r="G97" s="11">
        <v>2</v>
      </c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6"/>
      <c r="W97" s="49">
        <f t="shared" si="2"/>
        <v>2</v>
      </c>
      <c r="X97" s="10"/>
    </row>
    <row r="98" spans="1:24" ht="10.5" customHeight="1" x14ac:dyDescent="0.4">
      <c r="A98" s="51">
        <v>94</v>
      </c>
      <c r="B98" s="18">
        <v>21</v>
      </c>
      <c r="C98" s="19" t="s">
        <v>41</v>
      </c>
      <c r="D98" s="20" t="s">
        <v>88</v>
      </c>
      <c r="E98" s="20" t="s">
        <v>89</v>
      </c>
      <c r="F98" s="21" t="s">
        <v>90</v>
      </c>
      <c r="G98" s="18">
        <v>1</v>
      </c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3"/>
      <c r="W98" s="52">
        <f t="shared" si="2"/>
        <v>1</v>
      </c>
      <c r="X98" s="10"/>
    </row>
  </sheetData>
  <autoFilter ref="A4:W98">
    <sortState ref="A7:W98">
      <sortCondition ref="A4:A98"/>
    </sortState>
  </autoFilter>
  <mergeCells count="11">
    <mergeCell ref="B2:B4"/>
    <mergeCell ref="A2:A4"/>
    <mergeCell ref="W2:W4"/>
    <mergeCell ref="G2:V2"/>
    <mergeCell ref="H3:J3"/>
    <mergeCell ref="L3:M3"/>
    <mergeCell ref="P3:Q3"/>
    <mergeCell ref="F2:F4"/>
    <mergeCell ref="E2:E4"/>
    <mergeCell ref="D2:D4"/>
    <mergeCell ref="C2:C4"/>
  </mergeCells>
  <phoneticPr fontId="1"/>
  <printOptions horizontalCentered="1"/>
  <pageMargins left="0.23622047244094491" right="0.23622047244094491" top="0.74803149606299213" bottom="0.15748031496062992" header="0.31496062992125984" footer="0.31496062992125984"/>
  <pageSetup paperSize="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6</vt:i4>
      </vt:variant>
    </vt:vector>
  </HeadingPairs>
  <TitlesOfParts>
    <vt:vector size="9" baseType="lpstr">
      <vt:lpstr>表2　抽出</vt:lpstr>
      <vt:lpstr>図1　抽出</vt:lpstr>
      <vt:lpstr>表4　評価</vt:lpstr>
      <vt:lpstr>'図1　抽出'!Print_Area</vt:lpstr>
      <vt:lpstr>'表2　抽出'!Print_Area</vt:lpstr>
      <vt:lpstr>'表4　評価'!Print_Area</vt:lpstr>
      <vt:lpstr>'図1　抽出'!Print_Titles</vt:lpstr>
      <vt:lpstr>'表2　抽出'!Print_Titles</vt:lpstr>
      <vt:lpstr>'表4　評価'!Print_Titles</vt:lpstr>
    </vt:vector>
  </TitlesOfParts>
  <Company>岡山市役所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おおつき　たかまさ</dc:creator>
  <cp:lastModifiedBy>おおつき　たかまさ</cp:lastModifiedBy>
  <cp:lastPrinted>2022-06-03T03:47:16Z</cp:lastPrinted>
  <dcterms:created xsi:type="dcterms:W3CDTF">2022-05-26T22:51:34Z</dcterms:created>
  <dcterms:modified xsi:type="dcterms:W3CDTF">2022-06-03T06:25:55Z</dcterms:modified>
</cp:coreProperties>
</file>