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2265" windowWidth="19395" windowHeight="7830"/>
  </bookViews>
  <sheets>
    <sheet name="第34-3表" sheetId="1" r:id="rId1"/>
  </sheets>
  <definedNames>
    <definedName name="_xlnm._FilterDatabase" localSheetId="0" hidden="1">'第34-3表'!$A$5:$Z$5</definedName>
    <definedName name="_xlnm.Print_Titles" localSheetId="0">'第34-3表'!$1:$3</definedName>
  </definedNames>
  <calcPr calcId="145621"/>
</workbook>
</file>

<file path=xl/calcChain.xml><?xml version="1.0" encoding="utf-8"?>
<calcChain xmlns="http://schemas.openxmlformats.org/spreadsheetml/2006/main">
  <c r="Q76" i="1" l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Q55" i="1"/>
  <c r="P55" i="1"/>
  <c r="O55" i="1"/>
  <c r="N55" i="1"/>
  <c r="M55" i="1"/>
  <c r="L55" i="1"/>
  <c r="K55" i="1"/>
  <c r="J55" i="1"/>
  <c r="I55" i="1"/>
  <c r="H55" i="1"/>
  <c r="H4" i="1" s="1"/>
  <c r="G55" i="1"/>
  <c r="G4" i="1" s="1"/>
  <c r="F55" i="1"/>
  <c r="E55" i="1"/>
  <c r="D55" i="1"/>
  <c r="C55" i="1"/>
  <c r="C4" i="1" s="1"/>
  <c r="B55" i="1"/>
  <c r="Q41" i="1"/>
  <c r="P41" i="1"/>
  <c r="O41" i="1"/>
  <c r="N41" i="1"/>
  <c r="N4" i="1" s="1"/>
  <c r="M41" i="1"/>
  <c r="L41" i="1"/>
  <c r="K41" i="1"/>
  <c r="J41" i="1"/>
  <c r="J4" i="1" s="1"/>
  <c r="I41" i="1"/>
  <c r="H41" i="1"/>
  <c r="G41" i="1"/>
  <c r="F41" i="1"/>
  <c r="F4" i="1" s="1"/>
  <c r="E41" i="1"/>
  <c r="D41" i="1"/>
  <c r="C41" i="1"/>
  <c r="B41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Q4" i="1"/>
  <c r="P4" i="1"/>
  <c r="O4" i="1"/>
  <c r="M4" i="1"/>
  <c r="L4" i="1"/>
  <c r="K4" i="1"/>
  <c r="I4" i="1"/>
  <c r="E4" i="1"/>
  <c r="D4" i="1"/>
  <c r="B4" i="1" l="1"/>
</calcChain>
</file>

<file path=xl/sharedStrings.xml><?xml version="1.0" encoding="utf-8"?>
<sst xmlns="http://schemas.openxmlformats.org/spreadsheetml/2006/main" count="115" uniqueCount="115">
  <si>
    <t>岡山中央</t>
  </si>
  <si>
    <t>伊島</t>
  </si>
  <si>
    <t>津島</t>
  </si>
  <si>
    <t>御野</t>
  </si>
  <si>
    <t>牧石</t>
  </si>
  <si>
    <t>石井</t>
  </si>
  <si>
    <t>三門</t>
  </si>
  <si>
    <t>大野</t>
  </si>
  <si>
    <t>出石</t>
  </si>
  <si>
    <t>鹿田</t>
  </si>
  <si>
    <t>大元</t>
  </si>
  <si>
    <t>清輝</t>
  </si>
  <si>
    <t>岡南</t>
  </si>
  <si>
    <t>西</t>
  </si>
  <si>
    <t>御南</t>
  </si>
  <si>
    <t>陵南</t>
  </si>
  <si>
    <t>中山</t>
  </si>
  <si>
    <t>馬屋下</t>
  </si>
  <si>
    <t>桃丘</t>
  </si>
  <si>
    <t>平津</t>
  </si>
  <si>
    <t>野谷</t>
  </si>
  <si>
    <t>横井</t>
  </si>
  <si>
    <t>馬屋上</t>
  </si>
  <si>
    <t>庄内</t>
  </si>
  <si>
    <t>加茂</t>
  </si>
  <si>
    <t>鯉山</t>
  </si>
  <si>
    <t>吉備</t>
  </si>
  <si>
    <t>足守</t>
  </si>
  <si>
    <t>蛍明</t>
  </si>
  <si>
    <t>御津</t>
  </si>
  <si>
    <t>御津南</t>
  </si>
  <si>
    <t>五城</t>
  </si>
  <si>
    <t>建部</t>
  </si>
  <si>
    <t>竹枝</t>
  </si>
  <si>
    <t>福渡</t>
  </si>
  <si>
    <t>旭東</t>
  </si>
  <si>
    <t>平井</t>
  </si>
  <si>
    <t>三勲</t>
  </si>
  <si>
    <t>宇野</t>
  </si>
  <si>
    <t>旭竜</t>
  </si>
  <si>
    <t>操南</t>
  </si>
  <si>
    <t>操明</t>
  </si>
  <si>
    <t>富山</t>
  </si>
  <si>
    <t>旭操</t>
  </si>
  <si>
    <t>財田</t>
  </si>
  <si>
    <t>竜之口</t>
  </si>
  <si>
    <t>高島</t>
  </si>
  <si>
    <t>幡多</t>
  </si>
  <si>
    <t>古都</t>
  </si>
  <si>
    <t>可知</t>
  </si>
  <si>
    <t>芥子山</t>
  </si>
  <si>
    <t>政田</t>
  </si>
  <si>
    <t>開成</t>
  </si>
  <si>
    <t>西大寺南</t>
  </si>
  <si>
    <t>西大寺</t>
  </si>
  <si>
    <t>雄神</t>
  </si>
  <si>
    <t>豊</t>
  </si>
  <si>
    <t>太伯</t>
  </si>
  <si>
    <t>幸島</t>
  </si>
  <si>
    <t>朝日</t>
  </si>
  <si>
    <t>大宮</t>
  </si>
  <si>
    <t>浮田</t>
  </si>
  <si>
    <t>城東台</t>
  </si>
  <si>
    <t>平島</t>
  </si>
  <si>
    <t>御休</t>
  </si>
  <si>
    <t>角山</t>
  </si>
  <si>
    <t>千種</t>
  </si>
  <si>
    <t>江西</t>
  </si>
  <si>
    <t>福浜</t>
  </si>
  <si>
    <t>平福</t>
  </si>
  <si>
    <t>芳泉</t>
  </si>
  <si>
    <t>浦安</t>
  </si>
  <si>
    <t>福島</t>
  </si>
  <si>
    <t>南輝</t>
  </si>
  <si>
    <t>芳田</t>
  </si>
  <si>
    <t>芳明</t>
  </si>
  <si>
    <t>甲浦</t>
  </si>
  <si>
    <t>小串</t>
  </si>
  <si>
    <t>妹尾</t>
  </si>
  <si>
    <t>箕島</t>
  </si>
  <si>
    <t>福田</t>
  </si>
  <si>
    <t>興除</t>
  </si>
  <si>
    <t>曽根</t>
  </si>
  <si>
    <t>東疇</t>
  </si>
  <si>
    <t>第一藤田</t>
  </si>
  <si>
    <t>第二藤田</t>
  </si>
  <si>
    <t>第三藤田</t>
  </si>
  <si>
    <t>灘崎</t>
  </si>
  <si>
    <t>迫川</t>
  </si>
  <si>
    <t>七区</t>
  </si>
  <si>
    <t>彦崎</t>
  </si>
  <si>
    <t>学区</t>
    <rPh sb="0" eb="2">
      <t>ガック</t>
    </rPh>
    <phoneticPr fontId="2"/>
  </si>
  <si>
    <t>農林漁業・業主世帯</t>
  </si>
  <si>
    <t>農林漁業・雇用者世帯</t>
  </si>
  <si>
    <t>農林漁業・非農林漁業就業者混合世帯</t>
  </si>
  <si>
    <t>農林漁業・業主混合世帯</t>
  </si>
  <si>
    <t>農林漁業・雇用者混合世帯</t>
  </si>
  <si>
    <t>非農林漁業・業主混合世帯</t>
  </si>
  <si>
    <t>非農林漁業・雇用者混合世帯</t>
  </si>
  <si>
    <t>非農林漁業就業者世帯</t>
  </si>
  <si>
    <t>非農林漁業・業主世帯</t>
  </si>
  <si>
    <t>非農林漁業・雇用者世帯</t>
  </si>
  <si>
    <t>非農林漁業・業主・雇用者世帯（世帯の主な就業者が業主）</t>
  </si>
  <si>
    <t>非農林漁業・業主・雇用者世帯（世帯の主な就業者が雇用者）</t>
  </si>
  <si>
    <t>非就業者世帯</t>
  </si>
  <si>
    <t>分類不能の世帯</t>
  </si>
  <si>
    <t>総数</t>
    <phoneticPr fontId="2"/>
  </si>
  <si>
    <t>農林漁業就業者世帯</t>
    <phoneticPr fontId="2"/>
  </si>
  <si>
    <t>岡山市</t>
    <rPh sb="0" eb="3">
      <t>オカヤマシ</t>
    </rPh>
    <phoneticPr fontId="2"/>
  </si>
  <si>
    <t>　北区</t>
    <rPh sb="1" eb="3">
      <t>キタク</t>
    </rPh>
    <phoneticPr fontId="2"/>
  </si>
  <si>
    <t>　中区</t>
    <rPh sb="1" eb="3">
      <t>ナカク</t>
    </rPh>
    <phoneticPr fontId="2"/>
  </si>
  <si>
    <t>　東区</t>
    <rPh sb="1" eb="3">
      <t>ヒガシク</t>
    </rPh>
    <phoneticPr fontId="2"/>
  </si>
  <si>
    <t>　南区</t>
    <rPh sb="1" eb="3">
      <t>ミナミク</t>
    </rPh>
    <phoneticPr fontId="2"/>
  </si>
  <si>
    <t>世帯の経済構成(12区分)別一般世帯人員－学区</t>
    <rPh sb="18" eb="20">
      <t>ジンイン</t>
    </rPh>
    <rPh sb="21" eb="23">
      <t>ガック</t>
    </rPh>
    <phoneticPr fontId="2"/>
  </si>
  <si>
    <t>第34-3表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</si>
</sst>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38" fontId="5" fillId="0" borderId="0" xfId="1" applyFont="1" applyBorder="1" applyAlignment="1">
      <alignment horizontal="left" vertical="center" indent="1"/>
    </xf>
    <xf numFmtId="38" fontId="5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8" fontId="5" fillId="0" borderId="0" xfId="1" applyFont="1">
      <alignment vertical="center"/>
    </xf>
    <xf numFmtId="38" fontId="5" fillId="0" borderId="4" xfId="1" applyFont="1" applyBorder="1" applyAlignment="1">
      <alignment horizontal="left" vertical="center" wrapText="1"/>
    </xf>
    <xf numFmtId="38" fontId="4" fillId="0" borderId="0" xfId="0" applyNumberFormat="1" applyFont="1" applyBorder="1" applyAlignment="1">
      <alignment horizontal="right" vertical="center" wrapText="1"/>
    </xf>
    <xf numFmtId="0" fontId="5" fillId="0" borderId="4" xfId="0" applyFont="1" applyBorder="1">
      <alignment vertical="center"/>
    </xf>
    <xf numFmtId="38" fontId="5" fillId="0" borderId="0" xfId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4" xfId="1" applyFont="1" applyBorder="1" applyAlignment="1">
      <alignment horizontal="left" vertical="center" indent="1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zoomScale="150" zoomScaleNormal="150" workbookViewId="0"/>
  </sheetViews>
  <sheetFormatPr defaultRowHeight="10.5" x14ac:dyDescent="0.15"/>
  <cols>
    <col min="1" max="1" width="8.625" style="8" customWidth="1"/>
    <col min="2" max="2" width="6.25" style="8" bestFit="1" customWidth="1"/>
    <col min="3" max="7" width="4.875" style="8" customWidth="1"/>
    <col min="8" max="8" width="4.75" style="8" customWidth="1"/>
    <col min="9" max="9" width="4.625" style="8" customWidth="1"/>
    <col min="10" max="10" width="4.875" style="8" customWidth="1"/>
    <col min="11" max="11" width="5.625" style="8" customWidth="1"/>
    <col min="12" max="12" width="4.875" style="8" customWidth="1"/>
    <col min="13" max="13" width="5.625" style="8" customWidth="1"/>
    <col min="14" max="15" width="4.875" style="8" customWidth="1"/>
    <col min="16" max="16" width="6" style="8" customWidth="1"/>
    <col min="17" max="17" width="4.875" style="8" customWidth="1"/>
    <col min="18" max="16384" width="9" style="8"/>
  </cols>
  <sheetData>
    <row r="1" spans="1:17" x14ac:dyDescent="0.15">
      <c r="A1" s="1" t="s">
        <v>114</v>
      </c>
      <c r="B1" s="2" t="s">
        <v>113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8.1" customHeight="1" x14ac:dyDescent="0.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68.099999999999994" customHeight="1" x14ac:dyDescent="0.15">
      <c r="A3" s="4" t="s">
        <v>91</v>
      </c>
      <c r="B3" s="13" t="s">
        <v>106</v>
      </c>
      <c r="C3" s="5" t="s">
        <v>107</v>
      </c>
      <c r="D3" s="5" t="s">
        <v>92</v>
      </c>
      <c r="E3" s="5" t="s">
        <v>93</v>
      </c>
      <c r="F3" s="5" t="s">
        <v>94</v>
      </c>
      <c r="G3" s="5" t="s">
        <v>95</v>
      </c>
      <c r="H3" s="5" t="s">
        <v>96</v>
      </c>
      <c r="I3" s="5" t="s">
        <v>97</v>
      </c>
      <c r="J3" s="5" t="s">
        <v>98</v>
      </c>
      <c r="K3" s="5" t="s">
        <v>99</v>
      </c>
      <c r="L3" s="5" t="s">
        <v>100</v>
      </c>
      <c r="M3" s="5" t="s">
        <v>101</v>
      </c>
      <c r="N3" s="6" t="s">
        <v>102</v>
      </c>
      <c r="O3" s="6" t="s">
        <v>103</v>
      </c>
      <c r="P3" s="5" t="s">
        <v>104</v>
      </c>
      <c r="Q3" s="7" t="s">
        <v>105</v>
      </c>
    </row>
    <row r="4" spans="1:17" ht="15.95" customHeight="1" x14ac:dyDescent="0.15">
      <c r="A4" s="9" t="s">
        <v>108</v>
      </c>
      <c r="B4" s="10">
        <f>B5+B41+B55+B76</f>
        <v>701892</v>
      </c>
      <c r="C4" s="10">
        <f t="shared" ref="C4:Q4" si="0">C5+C41+C55+C76</f>
        <v>6350</v>
      </c>
      <c r="D4" s="10">
        <f t="shared" si="0"/>
        <v>5137</v>
      </c>
      <c r="E4" s="10">
        <f t="shared" si="0"/>
        <v>1213</v>
      </c>
      <c r="F4" s="10">
        <f t="shared" si="0"/>
        <v>11734</v>
      </c>
      <c r="G4" s="10">
        <f t="shared" si="0"/>
        <v>6995</v>
      </c>
      <c r="H4" s="10">
        <f t="shared" si="0"/>
        <v>1337</v>
      </c>
      <c r="I4" s="10">
        <f t="shared" si="0"/>
        <v>387</v>
      </c>
      <c r="J4" s="10">
        <f t="shared" si="0"/>
        <v>3015</v>
      </c>
      <c r="K4" s="10">
        <f t="shared" si="0"/>
        <v>512492</v>
      </c>
      <c r="L4" s="10">
        <f t="shared" si="0"/>
        <v>26230</v>
      </c>
      <c r="M4" s="10">
        <f t="shared" si="0"/>
        <v>449592</v>
      </c>
      <c r="N4" s="10">
        <f t="shared" si="0"/>
        <v>24220</v>
      </c>
      <c r="O4" s="10">
        <f t="shared" si="0"/>
        <v>12450</v>
      </c>
      <c r="P4" s="10">
        <f t="shared" si="0"/>
        <v>142933</v>
      </c>
      <c r="Q4" s="10">
        <f t="shared" si="0"/>
        <v>28383</v>
      </c>
    </row>
    <row r="5" spans="1:17" ht="14.45" customHeight="1" x14ac:dyDescent="0.15">
      <c r="A5" s="9" t="s">
        <v>109</v>
      </c>
      <c r="B5" s="10">
        <f>SUM(B6:B40)</f>
        <v>300317</v>
      </c>
      <c r="C5" s="10">
        <f t="shared" ref="C5:Q5" si="1">SUM(C6:C40)</f>
        <v>2403</v>
      </c>
      <c r="D5" s="10">
        <f t="shared" si="1"/>
        <v>2009</v>
      </c>
      <c r="E5" s="10">
        <f t="shared" si="1"/>
        <v>394</v>
      </c>
      <c r="F5" s="10">
        <f t="shared" si="1"/>
        <v>4199</v>
      </c>
      <c r="G5" s="10">
        <f t="shared" si="1"/>
        <v>2576</v>
      </c>
      <c r="H5" s="10">
        <f t="shared" si="1"/>
        <v>450</v>
      </c>
      <c r="I5" s="10">
        <f t="shared" si="1"/>
        <v>127</v>
      </c>
      <c r="J5" s="10">
        <f t="shared" si="1"/>
        <v>1046</v>
      </c>
      <c r="K5" s="10">
        <f t="shared" si="1"/>
        <v>211732</v>
      </c>
      <c r="L5" s="10">
        <f t="shared" si="1"/>
        <v>11288</v>
      </c>
      <c r="M5" s="10">
        <f t="shared" si="1"/>
        <v>186576</v>
      </c>
      <c r="N5" s="10">
        <f t="shared" si="1"/>
        <v>9004</v>
      </c>
      <c r="O5" s="10">
        <f t="shared" si="1"/>
        <v>4864</v>
      </c>
      <c r="P5" s="10">
        <f t="shared" si="1"/>
        <v>67519</v>
      </c>
      <c r="Q5" s="10">
        <f t="shared" si="1"/>
        <v>14464</v>
      </c>
    </row>
    <row r="6" spans="1:17" ht="14.45" customHeight="1" x14ac:dyDescent="0.15">
      <c r="A6" s="14" t="s">
        <v>0</v>
      </c>
      <c r="B6" s="8">
        <v>20704</v>
      </c>
      <c r="C6" s="8">
        <v>11</v>
      </c>
      <c r="D6" s="8">
        <v>4</v>
      </c>
      <c r="E6" s="8">
        <v>7</v>
      </c>
      <c r="F6" s="8">
        <v>28</v>
      </c>
      <c r="G6" s="8">
        <v>5</v>
      </c>
      <c r="H6" s="8">
        <v>6</v>
      </c>
      <c r="I6" s="8">
        <v>10</v>
      </c>
      <c r="J6" s="8">
        <v>7</v>
      </c>
      <c r="K6" s="8">
        <v>13397</v>
      </c>
      <c r="L6" s="8">
        <v>1308</v>
      </c>
      <c r="M6" s="8">
        <v>11247</v>
      </c>
      <c r="N6" s="8">
        <v>555</v>
      </c>
      <c r="O6" s="8">
        <v>287</v>
      </c>
      <c r="P6" s="8">
        <v>6084</v>
      </c>
      <c r="Q6" s="8">
        <v>1184</v>
      </c>
    </row>
    <row r="7" spans="1:17" ht="14.45" customHeight="1" x14ac:dyDescent="0.15">
      <c r="A7" s="14" t="s">
        <v>1</v>
      </c>
      <c r="B7" s="8">
        <v>14527</v>
      </c>
      <c r="C7" s="8">
        <v>14</v>
      </c>
      <c r="D7" s="8">
        <v>14</v>
      </c>
      <c r="E7" s="8">
        <v>0</v>
      </c>
      <c r="F7" s="8">
        <v>58</v>
      </c>
      <c r="G7" s="8">
        <v>25</v>
      </c>
      <c r="H7" s="8">
        <v>14</v>
      </c>
      <c r="I7" s="8">
        <v>0</v>
      </c>
      <c r="J7" s="8">
        <v>19</v>
      </c>
      <c r="K7" s="8">
        <v>10132</v>
      </c>
      <c r="L7" s="8">
        <v>494</v>
      </c>
      <c r="M7" s="8">
        <v>9105</v>
      </c>
      <c r="N7" s="8">
        <v>301</v>
      </c>
      <c r="O7" s="8">
        <v>232</v>
      </c>
      <c r="P7" s="8">
        <v>3717</v>
      </c>
      <c r="Q7" s="8">
        <v>606</v>
      </c>
    </row>
    <row r="8" spans="1:17" ht="14.45" customHeight="1" x14ac:dyDescent="0.15">
      <c r="A8" s="14" t="s">
        <v>2</v>
      </c>
      <c r="B8" s="8">
        <v>13471</v>
      </c>
      <c r="C8" s="8">
        <v>16</v>
      </c>
      <c r="D8" s="8">
        <v>10</v>
      </c>
      <c r="E8" s="8">
        <v>6</v>
      </c>
      <c r="F8" s="8">
        <v>25</v>
      </c>
      <c r="G8" s="8">
        <v>12</v>
      </c>
      <c r="H8" s="8">
        <v>3</v>
      </c>
      <c r="I8" s="8">
        <v>2</v>
      </c>
      <c r="J8" s="8">
        <v>8</v>
      </c>
      <c r="K8" s="8">
        <v>9218</v>
      </c>
      <c r="L8" s="8">
        <v>431</v>
      </c>
      <c r="M8" s="8">
        <v>8324</v>
      </c>
      <c r="N8" s="8">
        <v>269</v>
      </c>
      <c r="O8" s="8">
        <v>194</v>
      </c>
      <c r="P8" s="8">
        <v>3846</v>
      </c>
      <c r="Q8" s="8">
        <v>366</v>
      </c>
    </row>
    <row r="9" spans="1:17" ht="14.45" customHeight="1" x14ac:dyDescent="0.15">
      <c r="A9" s="14" t="s">
        <v>3</v>
      </c>
      <c r="B9" s="8">
        <v>17673</v>
      </c>
      <c r="C9" s="8">
        <v>24</v>
      </c>
      <c r="D9" s="8">
        <v>13</v>
      </c>
      <c r="E9" s="8">
        <v>11</v>
      </c>
      <c r="F9" s="8">
        <v>63</v>
      </c>
      <c r="G9" s="8">
        <v>35</v>
      </c>
      <c r="H9" s="8">
        <v>2</v>
      </c>
      <c r="I9" s="8">
        <v>0</v>
      </c>
      <c r="J9" s="8">
        <v>26</v>
      </c>
      <c r="K9" s="8">
        <v>10587</v>
      </c>
      <c r="L9" s="8">
        <v>512</v>
      </c>
      <c r="M9" s="8">
        <v>9435</v>
      </c>
      <c r="N9" s="8">
        <v>377</v>
      </c>
      <c r="O9" s="8">
        <v>263</v>
      </c>
      <c r="P9" s="8">
        <v>6381</v>
      </c>
      <c r="Q9" s="8">
        <v>618</v>
      </c>
    </row>
    <row r="10" spans="1:17" ht="14.45" customHeight="1" x14ac:dyDescent="0.15">
      <c r="A10" s="14" t="s">
        <v>4</v>
      </c>
      <c r="B10" s="8">
        <v>6644</v>
      </c>
      <c r="C10" s="8">
        <v>286</v>
      </c>
      <c r="D10" s="8">
        <v>263</v>
      </c>
      <c r="E10" s="8">
        <v>23</v>
      </c>
      <c r="F10" s="8">
        <v>204</v>
      </c>
      <c r="G10" s="8">
        <v>118</v>
      </c>
      <c r="H10" s="8">
        <v>22</v>
      </c>
      <c r="I10" s="8">
        <v>6</v>
      </c>
      <c r="J10" s="8">
        <v>58</v>
      </c>
      <c r="K10" s="8">
        <v>4620</v>
      </c>
      <c r="L10" s="8">
        <v>202</v>
      </c>
      <c r="M10" s="8">
        <v>4100</v>
      </c>
      <c r="N10" s="8">
        <v>218</v>
      </c>
      <c r="O10" s="8">
        <v>100</v>
      </c>
      <c r="P10" s="8">
        <v>1286</v>
      </c>
      <c r="Q10" s="8">
        <v>248</v>
      </c>
    </row>
    <row r="11" spans="1:17" ht="14.45" customHeight="1" x14ac:dyDescent="0.15">
      <c r="A11" s="14" t="s">
        <v>5</v>
      </c>
      <c r="B11" s="8">
        <v>6935</v>
      </c>
      <c r="C11" s="8">
        <v>2</v>
      </c>
      <c r="D11" s="8">
        <v>2</v>
      </c>
      <c r="E11" s="8">
        <v>0</v>
      </c>
      <c r="F11" s="8">
        <v>19</v>
      </c>
      <c r="G11" s="8">
        <v>9</v>
      </c>
      <c r="H11" s="8">
        <v>5</v>
      </c>
      <c r="I11" s="8">
        <v>5</v>
      </c>
      <c r="J11" s="8">
        <v>0</v>
      </c>
      <c r="K11" s="8">
        <v>4283</v>
      </c>
      <c r="L11" s="8">
        <v>355</v>
      </c>
      <c r="M11" s="8">
        <v>3599</v>
      </c>
      <c r="N11" s="8">
        <v>208</v>
      </c>
      <c r="O11" s="8">
        <v>121</v>
      </c>
      <c r="P11" s="8">
        <v>2177</v>
      </c>
      <c r="Q11" s="8">
        <v>454</v>
      </c>
    </row>
    <row r="12" spans="1:17" ht="14.45" customHeight="1" x14ac:dyDescent="0.15">
      <c r="A12" s="14" t="s">
        <v>6</v>
      </c>
      <c r="B12" s="8">
        <v>9829</v>
      </c>
      <c r="C12" s="8">
        <v>46</v>
      </c>
      <c r="D12" s="8">
        <v>25</v>
      </c>
      <c r="E12" s="8">
        <v>21</v>
      </c>
      <c r="F12" s="8">
        <v>23</v>
      </c>
      <c r="G12" s="8">
        <v>9</v>
      </c>
      <c r="H12" s="8">
        <v>7</v>
      </c>
      <c r="I12" s="8">
        <v>0</v>
      </c>
      <c r="J12" s="8">
        <v>7</v>
      </c>
      <c r="K12" s="8">
        <v>6646</v>
      </c>
      <c r="L12" s="8">
        <v>360</v>
      </c>
      <c r="M12" s="8">
        <v>5885</v>
      </c>
      <c r="N12" s="8">
        <v>291</v>
      </c>
      <c r="O12" s="8">
        <v>110</v>
      </c>
      <c r="P12" s="8">
        <v>2550</v>
      </c>
      <c r="Q12" s="8">
        <v>564</v>
      </c>
    </row>
    <row r="13" spans="1:17" ht="14.45" customHeight="1" x14ac:dyDescent="0.15">
      <c r="A13" s="14" t="s">
        <v>7</v>
      </c>
      <c r="B13" s="8">
        <v>7290</v>
      </c>
      <c r="C13" s="8">
        <v>37</v>
      </c>
      <c r="D13" s="8">
        <v>30</v>
      </c>
      <c r="E13" s="8">
        <v>7</v>
      </c>
      <c r="F13" s="8">
        <v>89</v>
      </c>
      <c r="G13" s="8">
        <v>54</v>
      </c>
      <c r="H13" s="8">
        <v>8</v>
      </c>
      <c r="I13" s="8">
        <v>2</v>
      </c>
      <c r="J13" s="8">
        <v>25</v>
      </c>
      <c r="K13" s="8">
        <v>5438</v>
      </c>
      <c r="L13" s="8">
        <v>275</v>
      </c>
      <c r="M13" s="8">
        <v>4797</v>
      </c>
      <c r="N13" s="8">
        <v>239</v>
      </c>
      <c r="O13" s="8">
        <v>127</v>
      </c>
      <c r="P13" s="8">
        <v>1355</v>
      </c>
      <c r="Q13" s="8">
        <v>371</v>
      </c>
    </row>
    <row r="14" spans="1:17" ht="14.45" customHeight="1" x14ac:dyDescent="0.15">
      <c r="A14" s="14" t="s">
        <v>8</v>
      </c>
      <c r="B14" s="8">
        <v>4124</v>
      </c>
      <c r="C14" s="8">
        <v>2</v>
      </c>
      <c r="D14" s="8">
        <v>0</v>
      </c>
      <c r="E14" s="8">
        <v>2</v>
      </c>
      <c r="F14" s="8">
        <v>2</v>
      </c>
      <c r="G14" s="8">
        <v>0</v>
      </c>
      <c r="H14" s="8">
        <v>0</v>
      </c>
      <c r="I14" s="8">
        <v>0</v>
      </c>
      <c r="J14" s="8">
        <v>2</v>
      </c>
      <c r="K14" s="8">
        <v>2566</v>
      </c>
      <c r="L14" s="8">
        <v>284</v>
      </c>
      <c r="M14" s="8">
        <v>2075</v>
      </c>
      <c r="N14" s="8">
        <v>107</v>
      </c>
      <c r="O14" s="8">
        <v>100</v>
      </c>
      <c r="P14" s="8">
        <v>1277</v>
      </c>
      <c r="Q14" s="8">
        <v>277</v>
      </c>
    </row>
    <row r="15" spans="1:17" ht="14.45" customHeight="1" x14ac:dyDescent="0.15">
      <c r="A15" s="14" t="s">
        <v>9</v>
      </c>
      <c r="B15" s="8">
        <v>19686</v>
      </c>
      <c r="C15" s="8">
        <v>15</v>
      </c>
      <c r="D15" s="8">
        <v>6</v>
      </c>
      <c r="E15" s="8">
        <v>9</v>
      </c>
      <c r="F15" s="8">
        <v>55</v>
      </c>
      <c r="G15" s="8">
        <v>5</v>
      </c>
      <c r="H15" s="8">
        <v>16</v>
      </c>
      <c r="I15" s="8">
        <v>0</v>
      </c>
      <c r="J15" s="8">
        <v>34</v>
      </c>
      <c r="K15" s="8">
        <v>13690</v>
      </c>
      <c r="L15" s="8">
        <v>696</v>
      </c>
      <c r="M15" s="8">
        <v>12247</v>
      </c>
      <c r="N15" s="8">
        <v>471</v>
      </c>
      <c r="O15" s="8">
        <v>276</v>
      </c>
      <c r="P15" s="8">
        <v>4749</v>
      </c>
      <c r="Q15" s="8">
        <v>1177</v>
      </c>
    </row>
    <row r="16" spans="1:17" ht="14.45" customHeight="1" x14ac:dyDescent="0.15">
      <c r="A16" s="14" t="s">
        <v>10</v>
      </c>
      <c r="B16" s="8">
        <v>16654</v>
      </c>
      <c r="C16" s="8">
        <v>29</v>
      </c>
      <c r="D16" s="8">
        <v>8</v>
      </c>
      <c r="E16" s="8">
        <v>21</v>
      </c>
      <c r="F16" s="8">
        <v>55</v>
      </c>
      <c r="G16" s="8">
        <v>24</v>
      </c>
      <c r="H16" s="8">
        <v>18</v>
      </c>
      <c r="I16" s="8">
        <v>0</v>
      </c>
      <c r="J16" s="8">
        <v>13</v>
      </c>
      <c r="K16" s="8">
        <v>12653</v>
      </c>
      <c r="L16" s="8">
        <v>592</v>
      </c>
      <c r="M16" s="8">
        <v>11360</v>
      </c>
      <c r="N16" s="8">
        <v>469</v>
      </c>
      <c r="O16" s="8">
        <v>232</v>
      </c>
      <c r="P16" s="8">
        <v>2899</v>
      </c>
      <c r="Q16" s="8">
        <v>1018</v>
      </c>
    </row>
    <row r="17" spans="1:17" ht="14.45" customHeight="1" x14ac:dyDescent="0.15">
      <c r="A17" s="14" t="s">
        <v>11</v>
      </c>
      <c r="B17" s="8">
        <v>8042</v>
      </c>
      <c r="C17" s="8">
        <v>5</v>
      </c>
      <c r="D17" s="8">
        <v>2</v>
      </c>
      <c r="E17" s="8">
        <v>3</v>
      </c>
      <c r="F17" s="8">
        <v>11</v>
      </c>
      <c r="G17" s="8">
        <v>0</v>
      </c>
      <c r="H17" s="8">
        <v>6</v>
      </c>
      <c r="I17" s="8">
        <v>0</v>
      </c>
      <c r="J17" s="8">
        <v>5</v>
      </c>
      <c r="K17" s="8">
        <v>3896</v>
      </c>
      <c r="L17" s="8">
        <v>376</v>
      </c>
      <c r="M17" s="8">
        <v>3217</v>
      </c>
      <c r="N17" s="8">
        <v>215</v>
      </c>
      <c r="O17" s="8">
        <v>88</v>
      </c>
      <c r="P17" s="8">
        <v>3538</v>
      </c>
      <c r="Q17" s="8">
        <v>592</v>
      </c>
    </row>
    <row r="18" spans="1:17" ht="14.45" customHeight="1" x14ac:dyDescent="0.15">
      <c r="A18" s="14" t="s">
        <v>12</v>
      </c>
      <c r="B18" s="8">
        <v>15477</v>
      </c>
      <c r="C18" s="8">
        <v>37</v>
      </c>
      <c r="D18" s="8">
        <v>20</v>
      </c>
      <c r="E18" s="8">
        <v>17</v>
      </c>
      <c r="F18" s="8">
        <v>54</v>
      </c>
      <c r="G18" s="8">
        <v>27</v>
      </c>
      <c r="H18" s="8">
        <v>15</v>
      </c>
      <c r="I18" s="8">
        <v>2</v>
      </c>
      <c r="J18" s="8">
        <v>10</v>
      </c>
      <c r="K18" s="8">
        <v>9796</v>
      </c>
      <c r="L18" s="8">
        <v>618</v>
      </c>
      <c r="M18" s="8">
        <v>8510</v>
      </c>
      <c r="N18" s="8">
        <v>481</v>
      </c>
      <c r="O18" s="8">
        <v>187</v>
      </c>
      <c r="P18" s="8">
        <v>4476</v>
      </c>
      <c r="Q18" s="8">
        <v>1114</v>
      </c>
    </row>
    <row r="19" spans="1:17" ht="14.45" customHeight="1" x14ac:dyDescent="0.15">
      <c r="A19" s="14" t="s">
        <v>13</v>
      </c>
      <c r="B19" s="8">
        <v>18531</v>
      </c>
      <c r="C19" s="8">
        <v>41</v>
      </c>
      <c r="D19" s="8">
        <v>25</v>
      </c>
      <c r="E19" s="8">
        <v>16</v>
      </c>
      <c r="F19" s="8">
        <v>43</v>
      </c>
      <c r="G19" s="8">
        <v>16</v>
      </c>
      <c r="H19" s="8">
        <v>15</v>
      </c>
      <c r="I19" s="8">
        <v>0</v>
      </c>
      <c r="J19" s="8">
        <v>12</v>
      </c>
      <c r="K19" s="8">
        <v>14463</v>
      </c>
      <c r="L19" s="8">
        <v>663</v>
      </c>
      <c r="M19" s="8">
        <v>12979</v>
      </c>
      <c r="N19" s="8">
        <v>519</v>
      </c>
      <c r="O19" s="8">
        <v>302</v>
      </c>
      <c r="P19" s="8">
        <v>2888</v>
      </c>
      <c r="Q19" s="8">
        <v>1096</v>
      </c>
    </row>
    <row r="20" spans="1:17" ht="14.45" customHeight="1" x14ac:dyDescent="0.15">
      <c r="A20" s="14" t="s">
        <v>14</v>
      </c>
      <c r="B20" s="8">
        <v>12534</v>
      </c>
      <c r="C20" s="8">
        <v>27</v>
      </c>
      <c r="D20" s="8">
        <v>17</v>
      </c>
      <c r="E20" s="8">
        <v>10</v>
      </c>
      <c r="F20" s="8">
        <v>80</v>
      </c>
      <c r="G20" s="8">
        <v>52</v>
      </c>
      <c r="H20" s="8">
        <v>12</v>
      </c>
      <c r="I20" s="8">
        <v>0</v>
      </c>
      <c r="J20" s="8">
        <v>16</v>
      </c>
      <c r="K20" s="8">
        <v>9985</v>
      </c>
      <c r="L20" s="8">
        <v>453</v>
      </c>
      <c r="M20" s="8">
        <v>8931</v>
      </c>
      <c r="N20" s="8">
        <v>373</v>
      </c>
      <c r="O20" s="8">
        <v>228</v>
      </c>
      <c r="P20" s="8">
        <v>1744</v>
      </c>
      <c r="Q20" s="8">
        <v>698</v>
      </c>
    </row>
    <row r="21" spans="1:17" ht="14.45" customHeight="1" x14ac:dyDescent="0.15">
      <c r="A21" s="14" t="s">
        <v>15</v>
      </c>
      <c r="B21" s="8">
        <v>13784</v>
      </c>
      <c r="C21" s="8">
        <v>41</v>
      </c>
      <c r="D21" s="8">
        <v>34</v>
      </c>
      <c r="E21" s="8">
        <v>7</v>
      </c>
      <c r="F21" s="8">
        <v>75</v>
      </c>
      <c r="G21" s="8">
        <v>53</v>
      </c>
      <c r="H21" s="8">
        <v>8</v>
      </c>
      <c r="I21" s="8">
        <v>0</v>
      </c>
      <c r="J21" s="8">
        <v>14</v>
      </c>
      <c r="K21" s="8">
        <v>10933</v>
      </c>
      <c r="L21" s="8">
        <v>492</v>
      </c>
      <c r="M21" s="8">
        <v>9829</v>
      </c>
      <c r="N21" s="8">
        <v>412</v>
      </c>
      <c r="O21" s="8">
        <v>200</v>
      </c>
      <c r="P21" s="8">
        <v>2122</v>
      </c>
      <c r="Q21" s="8">
        <v>613</v>
      </c>
    </row>
    <row r="22" spans="1:17" ht="14.45" customHeight="1" x14ac:dyDescent="0.15">
      <c r="A22" s="14" t="s">
        <v>16</v>
      </c>
      <c r="B22" s="8">
        <v>10547</v>
      </c>
      <c r="C22" s="8">
        <v>68</v>
      </c>
      <c r="D22" s="8">
        <v>37</v>
      </c>
      <c r="E22" s="8">
        <v>31</v>
      </c>
      <c r="F22" s="8">
        <v>159</v>
      </c>
      <c r="G22" s="8">
        <v>105</v>
      </c>
      <c r="H22" s="8">
        <v>21</v>
      </c>
      <c r="I22" s="8">
        <v>7</v>
      </c>
      <c r="J22" s="8">
        <v>26</v>
      </c>
      <c r="K22" s="8">
        <v>8192</v>
      </c>
      <c r="L22" s="8">
        <v>434</v>
      </c>
      <c r="M22" s="8">
        <v>7177</v>
      </c>
      <c r="N22" s="8">
        <v>404</v>
      </c>
      <c r="O22" s="8">
        <v>177</v>
      </c>
      <c r="P22" s="8">
        <v>1821</v>
      </c>
      <c r="Q22" s="8">
        <v>307</v>
      </c>
    </row>
    <row r="23" spans="1:17" ht="14.45" customHeight="1" x14ac:dyDescent="0.15">
      <c r="A23" s="14" t="s">
        <v>17</v>
      </c>
      <c r="B23" s="8">
        <v>2198</v>
      </c>
      <c r="C23" s="8">
        <v>142</v>
      </c>
      <c r="D23" s="8">
        <v>140</v>
      </c>
      <c r="E23" s="8">
        <v>2</v>
      </c>
      <c r="F23" s="8">
        <v>236</v>
      </c>
      <c r="G23" s="8">
        <v>196</v>
      </c>
      <c r="H23" s="8">
        <v>12</v>
      </c>
      <c r="I23" s="8">
        <v>8</v>
      </c>
      <c r="J23" s="8">
        <v>20</v>
      </c>
      <c r="K23" s="8">
        <v>1414</v>
      </c>
      <c r="L23" s="8">
        <v>61</v>
      </c>
      <c r="M23" s="8">
        <v>1254</v>
      </c>
      <c r="N23" s="8">
        <v>71</v>
      </c>
      <c r="O23" s="8">
        <v>28</v>
      </c>
      <c r="P23" s="8">
        <v>346</v>
      </c>
      <c r="Q23" s="8">
        <v>60</v>
      </c>
    </row>
    <row r="24" spans="1:17" ht="14.45" customHeight="1" x14ac:dyDescent="0.15">
      <c r="A24" s="14" t="s">
        <v>18</v>
      </c>
      <c r="B24" s="8">
        <v>4083</v>
      </c>
      <c r="C24" s="8">
        <v>140</v>
      </c>
      <c r="D24" s="8">
        <v>133</v>
      </c>
      <c r="E24" s="8">
        <v>7</v>
      </c>
      <c r="F24" s="8">
        <v>239</v>
      </c>
      <c r="G24" s="8">
        <v>135</v>
      </c>
      <c r="H24" s="8">
        <v>6</v>
      </c>
      <c r="I24" s="8">
        <v>11</v>
      </c>
      <c r="J24" s="8">
        <v>87</v>
      </c>
      <c r="K24" s="8">
        <v>2938</v>
      </c>
      <c r="L24" s="8">
        <v>143</v>
      </c>
      <c r="M24" s="8">
        <v>2562</v>
      </c>
      <c r="N24" s="8">
        <v>154</v>
      </c>
      <c r="O24" s="8">
        <v>79</v>
      </c>
      <c r="P24" s="8">
        <v>682</v>
      </c>
      <c r="Q24" s="8">
        <v>84</v>
      </c>
    </row>
    <row r="25" spans="1:17" ht="14.45" customHeight="1" x14ac:dyDescent="0.15">
      <c r="A25" s="14" t="s">
        <v>19</v>
      </c>
      <c r="B25" s="8">
        <v>3506</v>
      </c>
      <c r="C25" s="8">
        <v>71</v>
      </c>
      <c r="D25" s="8">
        <v>68</v>
      </c>
      <c r="E25" s="8">
        <v>3</v>
      </c>
      <c r="F25" s="8">
        <v>126</v>
      </c>
      <c r="G25" s="8">
        <v>96</v>
      </c>
      <c r="H25" s="8">
        <v>7</v>
      </c>
      <c r="I25" s="8">
        <v>3</v>
      </c>
      <c r="J25" s="8">
        <v>20</v>
      </c>
      <c r="K25" s="8">
        <v>2586</v>
      </c>
      <c r="L25" s="8">
        <v>136</v>
      </c>
      <c r="M25" s="8">
        <v>2194</v>
      </c>
      <c r="N25" s="8">
        <v>159</v>
      </c>
      <c r="O25" s="8">
        <v>97</v>
      </c>
      <c r="P25" s="8">
        <v>636</v>
      </c>
      <c r="Q25" s="8">
        <v>87</v>
      </c>
    </row>
    <row r="26" spans="1:17" ht="14.45" customHeight="1" x14ac:dyDescent="0.15">
      <c r="A26" s="14" t="s">
        <v>20</v>
      </c>
      <c r="B26" s="8">
        <v>2825</v>
      </c>
      <c r="C26" s="8">
        <v>65</v>
      </c>
      <c r="D26" s="8">
        <v>62</v>
      </c>
      <c r="E26" s="8">
        <v>3</v>
      </c>
      <c r="F26" s="8">
        <v>177</v>
      </c>
      <c r="G26" s="8">
        <v>117</v>
      </c>
      <c r="H26" s="8">
        <v>14</v>
      </c>
      <c r="I26" s="8">
        <v>5</v>
      </c>
      <c r="J26" s="8">
        <v>41</v>
      </c>
      <c r="K26" s="8">
        <v>1984</v>
      </c>
      <c r="L26" s="8">
        <v>104</v>
      </c>
      <c r="M26" s="8">
        <v>1728</v>
      </c>
      <c r="N26" s="8">
        <v>92</v>
      </c>
      <c r="O26" s="8">
        <v>60</v>
      </c>
      <c r="P26" s="8">
        <v>494</v>
      </c>
      <c r="Q26" s="8">
        <v>105</v>
      </c>
    </row>
    <row r="27" spans="1:17" ht="14.45" customHeight="1" x14ac:dyDescent="0.15">
      <c r="A27" s="14" t="s">
        <v>21</v>
      </c>
      <c r="B27" s="8">
        <v>15786</v>
      </c>
      <c r="C27" s="8">
        <v>136</v>
      </c>
      <c r="D27" s="8">
        <v>107</v>
      </c>
      <c r="E27" s="8">
        <v>29</v>
      </c>
      <c r="F27" s="8">
        <v>240</v>
      </c>
      <c r="G27" s="8">
        <v>101</v>
      </c>
      <c r="H27" s="8">
        <v>27</v>
      </c>
      <c r="I27" s="8">
        <v>13</v>
      </c>
      <c r="J27" s="8">
        <v>99</v>
      </c>
      <c r="K27" s="8">
        <v>11915</v>
      </c>
      <c r="L27" s="8">
        <v>498</v>
      </c>
      <c r="M27" s="8">
        <v>10549</v>
      </c>
      <c r="N27" s="8">
        <v>544</v>
      </c>
      <c r="O27" s="8">
        <v>324</v>
      </c>
      <c r="P27" s="8">
        <v>2878</v>
      </c>
      <c r="Q27" s="8">
        <v>617</v>
      </c>
    </row>
    <row r="28" spans="1:17" ht="14.45" customHeight="1" x14ac:dyDescent="0.15">
      <c r="A28" s="14" t="s">
        <v>22</v>
      </c>
      <c r="B28" s="8">
        <v>959</v>
      </c>
      <c r="C28" s="8">
        <v>89</v>
      </c>
      <c r="D28" s="8">
        <v>89</v>
      </c>
      <c r="E28" s="8">
        <v>0</v>
      </c>
      <c r="F28" s="8">
        <v>148</v>
      </c>
      <c r="G28" s="8">
        <v>100</v>
      </c>
      <c r="H28" s="8">
        <v>0</v>
      </c>
      <c r="I28" s="8">
        <v>6</v>
      </c>
      <c r="J28" s="8">
        <v>42</v>
      </c>
      <c r="K28" s="8">
        <v>540</v>
      </c>
      <c r="L28" s="8">
        <v>23</v>
      </c>
      <c r="M28" s="8">
        <v>459</v>
      </c>
      <c r="N28" s="8">
        <v>40</v>
      </c>
      <c r="O28" s="8">
        <v>18</v>
      </c>
      <c r="P28" s="8">
        <v>139</v>
      </c>
      <c r="Q28" s="8">
        <v>43</v>
      </c>
    </row>
    <row r="29" spans="1:17" ht="14.45" customHeight="1" x14ac:dyDescent="0.15">
      <c r="A29" s="14" t="s">
        <v>23</v>
      </c>
      <c r="B29" s="8">
        <v>9161</v>
      </c>
      <c r="C29" s="8">
        <v>109</v>
      </c>
      <c r="D29" s="8">
        <v>100</v>
      </c>
      <c r="E29" s="8">
        <v>9</v>
      </c>
      <c r="F29" s="8">
        <v>249</v>
      </c>
      <c r="G29" s="8">
        <v>161</v>
      </c>
      <c r="H29" s="8">
        <v>27</v>
      </c>
      <c r="I29" s="8">
        <v>6</v>
      </c>
      <c r="J29" s="8">
        <v>55</v>
      </c>
      <c r="K29" s="8">
        <v>7237</v>
      </c>
      <c r="L29" s="8">
        <v>304</v>
      </c>
      <c r="M29" s="8">
        <v>6343</v>
      </c>
      <c r="N29" s="8">
        <v>361</v>
      </c>
      <c r="O29" s="8">
        <v>229</v>
      </c>
      <c r="P29" s="8">
        <v>1303</v>
      </c>
      <c r="Q29" s="8">
        <v>263</v>
      </c>
    </row>
    <row r="30" spans="1:17" ht="14.45" customHeight="1" x14ac:dyDescent="0.15">
      <c r="A30" s="14" t="s">
        <v>24</v>
      </c>
      <c r="B30" s="8">
        <v>4244</v>
      </c>
      <c r="C30" s="8">
        <v>66</v>
      </c>
      <c r="D30" s="8">
        <v>57</v>
      </c>
      <c r="E30" s="8">
        <v>9</v>
      </c>
      <c r="F30" s="8">
        <v>168</v>
      </c>
      <c r="G30" s="8">
        <v>113</v>
      </c>
      <c r="H30" s="8">
        <v>13</v>
      </c>
      <c r="I30" s="8">
        <v>0</v>
      </c>
      <c r="J30" s="8">
        <v>42</v>
      </c>
      <c r="K30" s="8">
        <v>3212</v>
      </c>
      <c r="L30" s="8">
        <v>109</v>
      </c>
      <c r="M30" s="8">
        <v>2853</v>
      </c>
      <c r="N30" s="8">
        <v>167</v>
      </c>
      <c r="O30" s="8">
        <v>83</v>
      </c>
      <c r="P30" s="8">
        <v>658</v>
      </c>
      <c r="Q30" s="8">
        <v>140</v>
      </c>
    </row>
    <row r="31" spans="1:17" ht="14.45" customHeight="1" x14ac:dyDescent="0.15">
      <c r="A31" s="14" t="s">
        <v>25</v>
      </c>
      <c r="B31" s="8">
        <v>3333</v>
      </c>
      <c r="C31" s="8">
        <v>20</v>
      </c>
      <c r="D31" s="8">
        <v>18</v>
      </c>
      <c r="E31" s="8">
        <v>2</v>
      </c>
      <c r="F31" s="8">
        <v>47</v>
      </c>
      <c r="G31" s="8">
        <v>23</v>
      </c>
      <c r="H31" s="8">
        <v>11</v>
      </c>
      <c r="I31" s="8">
        <v>5</v>
      </c>
      <c r="J31" s="8">
        <v>8</v>
      </c>
      <c r="K31" s="8">
        <v>2531</v>
      </c>
      <c r="L31" s="8">
        <v>85</v>
      </c>
      <c r="M31" s="8">
        <v>2169</v>
      </c>
      <c r="N31" s="8">
        <v>191</v>
      </c>
      <c r="O31" s="8">
        <v>86</v>
      </c>
      <c r="P31" s="8">
        <v>626</v>
      </c>
      <c r="Q31" s="8">
        <v>109</v>
      </c>
    </row>
    <row r="32" spans="1:17" ht="14.45" customHeight="1" x14ac:dyDescent="0.15">
      <c r="A32" s="14" t="s">
        <v>26</v>
      </c>
      <c r="B32" s="8">
        <v>17550</v>
      </c>
      <c r="C32" s="8">
        <v>99</v>
      </c>
      <c r="D32" s="8">
        <v>84</v>
      </c>
      <c r="E32" s="8">
        <v>15</v>
      </c>
      <c r="F32" s="8">
        <v>199</v>
      </c>
      <c r="G32" s="8">
        <v>142</v>
      </c>
      <c r="H32" s="8">
        <v>15</v>
      </c>
      <c r="I32" s="8">
        <v>2</v>
      </c>
      <c r="J32" s="8">
        <v>40</v>
      </c>
      <c r="K32" s="8">
        <v>13502</v>
      </c>
      <c r="L32" s="8">
        <v>587</v>
      </c>
      <c r="M32" s="8">
        <v>12153</v>
      </c>
      <c r="N32" s="8">
        <v>515</v>
      </c>
      <c r="O32" s="8">
        <v>247</v>
      </c>
      <c r="P32" s="8">
        <v>3043</v>
      </c>
      <c r="Q32" s="8">
        <v>707</v>
      </c>
    </row>
    <row r="33" spans="1:17" ht="14.45" customHeight="1" x14ac:dyDescent="0.15">
      <c r="A33" s="14" t="s">
        <v>27</v>
      </c>
      <c r="B33" s="8">
        <v>2735</v>
      </c>
      <c r="C33" s="8">
        <v>65</v>
      </c>
      <c r="D33" s="8">
        <v>54</v>
      </c>
      <c r="E33" s="8">
        <v>11</v>
      </c>
      <c r="F33" s="8">
        <v>123</v>
      </c>
      <c r="G33" s="8">
        <v>91</v>
      </c>
      <c r="H33" s="8">
        <v>5</v>
      </c>
      <c r="I33" s="8">
        <v>3</v>
      </c>
      <c r="J33" s="8">
        <v>24</v>
      </c>
      <c r="K33" s="8">
        <v>2001</v>
      </c>
      <c r="L33" s="8">
        <v>123</v>
      </c>
      <c r="M33" s="8">
        <v>1726</v>
      </c>
      <c r="N33" s="8">
        <v>87</v>
      </c>
      <c r="O33" s="8">
        <v>65</v>
      </c>
      <c r="P33" s="8">
        <v>426</v>
      </c>
      <c r="Q33" s="8">
        <v>120</v>
      </c>
    </row>
    <row r="34" spans="1:17" ht="14.45" customHeight="1" x14ac:dyDescent="0.15">
      <c r="A34" s="14" t="s">
        <v>28</v>
      </c>
      <c r="B34" s="8">
        <v>3333</v>
      </c>
      <c r="C34" s="8">
        <v>160</v>
      </c>
      <c r="D34" s="8">
        <v>143</v>
      </c>
      <c r="E34" s="8">
        <v>17</v>
      </c>
      <c r="F34" s="8">
        <v>242</v>
      </c>
      <c r="G34" s="8">
        <v>136</v>
      </c>
      <c r="H34" s="8">
        <v>53</v>
      </c>
      <c r="I34" s="8">
        <v>0</v>
      </c>
      <c r="J34" s="8">
        <v>53</v>
      </c>
      <c r="K34" s="8">
        <v>1936</v>
      </c>
      <c r="L34" s="8">
        <v>118</v>
      </c>
      <c r="M34" s="8">
        <v>1620</v>
      </c>
      <c r="N34" s="8">
        <v>152</v>
      </c>
      <c r="O34" s="8">
        <v>46</v>
      </c>
      <c r="P34" s="8">
        <v>724</v>
      </c>
      <c r="Q34" s="8">
        <v>271</v>
      </c>
    </row>
    <row r="35" spans="1:17" ht="14.45" customHeight="1" x14ac:dyDescent="0.15">
      <c r="A35" s="14" t="s">
        <v>29</v>
      </c>
      <c r="B35" s="8">
        <v>3719</v>
      </c>
      <c r="C35" s="8">
        <v>135</v>
      </c>
      <c r="D35" s="8">
        <v>120</v>
      </c>
      <c r="E35" s="8">
        <v>15</v>
      </c>
      <c r="F35" s="8">
        <v>265</v>
      </c>
      <c r="G35" s="8">
        <v>161</v>
      </c>
      <c r="H35" s="8">
        <v>25</v>
      </c>
      <c r="I35" s="8">
        <v>5</v>
      </c>
      <c r="J35" s="8">
        <v>74</v>
      </c>
      <c r="K35" s="8">
        <v>2480</v>
      </c>
      <c r="L35" s="8">
        <v>151</v>
      </c>
      <c r="M35" s="8">
        <v>2115</v>
      </c>
      <c r="N35" s="8">
        <v>142</v>
      </c>
      <c r="O35" s="8">
        <v>72</v>
      </c>
      <c r="P35" s="8">
        <v>694</v>
      </c>
      <c r="Q35" s="8">
        <v>145</v>
      </c>
    </row>
    <row r="36" spans="1:17" ht="14.45" customHeight="1" x14ac:dyDescent="0.15">
      <c r="A36" s="14" t="s">
        <v>30</v>
      </c>
      <c r="B36" s="8">
        <v>3446</v>
      </c>
      <c r="C36" s="8">
        <v>84</v>
      </c>
      <c r="D36" s="8">
        <v>64</v>
      </c>
      <c r="E36" s="8">
        <v>20</v>
      </c>
      <c r="F36" s="8">
        <v>222</v>
      </c>
      <c r="G36" s="8">
        <v>134</v>
      </c>
      <c r="H36" s="8">
        <v>12</v>
      </c>
      <c r="I36" s="8">
        <v>7</v>
      </c>
      <c r="J36" s="8">
        <v>69</v>
      </c>
      <c r="K36" s="8">
        <v>2448</v>
      </c>
      <c r="L36" s="8">
        <v>93</v>
      </c>
      <c r="M36" s="8">
        <v>2177</v>
      </c>
      <c r="N36" s="8">
        <v>114</v>
      </c>
      <c r="O36" s="8">
        <v>64</v>
      </c>
      <c r="P36" s="8">
        <v>545</v>
      </c>
      <c r="Q36" s="8">
        <v>147</v>
      </c>
    </row>
    <row r="37" spans="1:17" ht="14.45" customHeight="1" x14ac:dyDescent="0.15">
      <c r="A37" s="14" t="s">
        <v>31</v>
      </c>
      <c r="B37" s="8">
        <v>1636</v>
      </c>
      <c r="C37" s="8">
        <v>78</v>
      </c>
      <c r="D37" s="8">
        <v>61</v>
      </c>
      <c r="E37" s="8">
        <v>17</v>
      </c>
      <c r="F37" s="8">
        <v>108</v>
      </c>
      <c r="G37" s="8">
        <v>73</v>
      </c>
      <c r="H37" s="8">
        <v>12</v>
      </c>
      <c r="I37" s="8">
        <v>6</v>
      </c>
      <c r="J37" s="8">
        <v>17</v>
      </c>
      <c r="K37" s="8">
        <v>1035</v>
      </c>
      <c r="L37" s="8">
        <v>36</v>
      </c>
      <c r="M37" s="8">
        <v>911</v>
      </c>
      <c r="N37" s="8">
        <v>48</v>
      </c>
      <c r="O37" s="8">
        <v>40</v>
      </c>
      <c r="P37" s="8">
        <v>311</v>
      </c>
      <c r="Q37" s="8">
        <v>104</v>
      </c>
    </row>
    <row r="38" spans="1:17" ht="14.45" customHeight="1" x14ac:dyDescent="0.15">
      <c r="A38" s="14" t="s">
        <v>32</v>
      </c>
      <c r="B38" s="8">
        <v>2937</v>
      </c>
      <c r="C38" s="8">
        <v>131</v>
      </c>
      <c r="D38" s="8">
        <v>103</v>
      </c>
      <c r="E38" s="8">
        <v>28</v>
      </c>
      <c r="F38" s="8">
        <v>221</v>
      </c>
      <c r="G38" s="8">
        <v>163</v>
      </c>
      <c r="H38" s="8">
        <v>12</v>
      </c>
      <c r="I38" s="8">
        <v>13</v>
      </c>
      <c r="J38" s="8">
        <v>33</v>
      </c>
      <c r="K38" s="8">
        <v>1896</v>
      </c>
      <c r="L38" s="8">
        <v>57</v>
      </c>
      <c r="M38" s="8">
        <v>1605</v>
      </c>
      <c r="N38" s="8">
        <v>174</v>
      </c>
      <c r="O38" s="8">
        <v>60</v>
      </c>
      <c r="P38" s="8">
        <v>571</v>
      </c>
      <c r="Q38" s="8">
        <v>118</v>
      </c>
    </row>
    <row r="39" spans="1:17" ht="14.45" customHeight="1" x14ac:dyDescent="0.15">
      <c r="A39" s="14" t="s">
        <v>33</v>
      </c>
      <c r="B39" s="8">
        <v>673</v>
      </c>
      <c r="C39" s="8">
        <v>33</v>
      </c>
      <c r="D39" s="8">
        <v>17</v>
      </c>
      <c r="E39" s="8">
        <v>16</v>
      </c>
      <c r="F39" s="8">
        <v>44</v>
      </c>
      <c r="G39" s="8">
        <v>12</v>
      </c>
      <c r="H39" s="8">
        <v>15</v>
      </c>
      <c r="I39" s="8">
        <v>0</v>
      </c>
      <c r="J39" s="8">
        <v>17</v>
      </c>
      <c r="K39" s="8">
        <v>480</v>
      </c>
      <c r="L39" s="8">
        <v>27</v>
      </c>
      <c r="M39" s="8">
        <v>426</v>
      </c>
      <c r="N39" s="8">
        <v>27</v>
      </c>
      <c r="O39" s="8">
        <v>0</v>
      </c>
      <c r="P39" s="8">
        <v>106</v>
      </c>
      <c r="Q39" s="8">
        <v>10</v>
      </c>
    </row>
    <row r="40" spans="1:17" ht="14.45" customHeight="1" x14ac:dyDescent="0.15">
      <c r="A40" s="14" t="s">
        <v>34</v>
      </c>
      <c r="B40" s="8">
        <v>1741</v>
      </c>
      <c r="C40" s="8">
        <v>79</v>
      </c>
      <c r="D40" s="8">
        <v>79</v>
      </c>
      <c r="E40" s="8">
        <v>0</v>
      </c>
      <c r="F40" s="8">
        <v>102</v>
      </c>
      <c r="G40" s="8">
        <v>73</v>
      </c>
      <c r="H40" s="8">
        <v>6</v>
      </c>
      <c r="I40" s="8">
        <v>0</v>
      </c>
      <c r="J40" s="8">
        <v>23</v>
      </c>
      <c r="K40" s="8">
        <v>1102</v>
      </c>
      <c r="L40" s="8">
        <v>88</v>
      </c>
      <c r="M40" s="8">
        <v>915</v>
      </c>
      <c r="N40" s="8">
        <v>57</v>
      </c>
      <c r="O40" s="8">
        <v>42</v>
      </c>
      <c r="P40" s="8">
        <v>427</v>
      </c>
      <c r="Q40" s="8">
        <v>31</v>
      </c>
    </row>
    <row r="41" spans="1:17" s="2" customFormat="1" ht="15.95" customHeight="1" x14ac:dyDescent="0.15">
      <c r="A41" s="11" t="s">
        <v>110</v>
      </c>
      <c r="B41" s="12">
        <f>SUM(B42:B54)</f>
        <v>143254</v>
      </c>
      <c r="C41" s="12">
        <f t="shared" ref="C41:Q41" si="2">SUM(C42:C54)</f>
        <v>691</v>
      </c>
      <c r="D41" s="12">
        <f t="shared" si="2"/>
        <v>470</v>
      </c>
      <c r="E41" s="12">
        <f t="shared" si="2"/>
        <v>221</v>
      </c>
      <c r="F41" s="12">
        <f t="shared" si="2"/>
        <v>1125</v>
      </c>
      <c r="G41" s="12">
        <f t="shared" si="2"/>
        <v>559</v>
      </c>
      <c r="H41" s="12">
        <f t="shared" si="2"/>
        <v>205</v>
      </c>
      <c r="I41" s="12">
        <f t="shared" si="2"/>
        <v>37</v>
      </c>
      <c r="J41" s="12">
        <f t="shared" si="2"/>
        <v>324</v>
      </c>
      <c r="K41" s="12">
        <f t="shared" si="2"/>
        <v>106401</v>
      </c>
      <c r="L41" s="12">
        <f t="shared" si="2"/>
        <v>5726</v>
      </c>
      <c r="M41" s="12">
        <f t="shared" si="2"/>
        <v>93464</v>
      </c>
      <c r="N41" s="12">
        <f t="shared" si="2"/>
        <v>4618</v>
      </c>
      <c r="O41" s="12">
        <f t="shared" si="2"/>
        <v>2593</v>
      </c>
      <c r="P41" s="12">
        <f t="shared" si="2"/>
        <v>30203</v>
      </c>
      <c r="Q41" s="12">
        <f t="shared" si="2"/>
        <v>4834</v>
      </c>
    </row>
    <row r="42" spans="1:17" ht="14.45" customHeight="1" x14ac:dyDescent="0.15">
      <c r="A42" s="14" t="s">
        <v>35</v>
      </c>
      <c r="B42" s="8">
        <v>5297</v>
      </c>
      <c r="C42" s="8">
        <v>6</v>
      </c>
      <c r="D42" s="8">
        <v>2</v>
      </c>
      <c r="E42" s="8">
        <v>4</v>
      </c>
      <c r="F42" s="8">
        <v>14</v>
      </c>
      <c r="G42" s="8">
        <v>6</v>
      </c>
      <c r="H42" s="8">
        <v>5</v>
      </c>
      <c r="I42" s="8">
        <v>3</v>
      </c>
      <c r="J42" s="8">
        <v>0</v>
      </c>
      <c r="K42" s="8">
        <v>3381</v>
      </c>
      <c r="L42" s="8">
        <v>213</v>
      </c>
      <c r="M42" s="8">
        <v>2923</v>
      </c>
      <c r="N42" s="8">
        <v>173</v>
      </c>
      <c r="O42" s="8">
        <v>72</v>
      </c>
      <c r="P42" s="8">
        <v>1746</v>
      </c>
      <c r="Q42" s="8">
        <v>150</v>
      </c>
    </row>
    <row r="43" spans="1:17" ht="14.45" customHeight="1" x14ac:dyDescent="0.15">
      <c r="A43" s="14" t="s">
        <v>36</v>
      </c>
      <c r="B43" s="8">
        <v>13003</v>
      </c>
      <c r="C43" s="8">
        <v>46</v>
      </c>
      <c r="D43" s="8">
        <v>34</v>
      </c>
      <c r="E43" s="8">
        <v>12</v>
      </c>
      <c r="F43" s="8">
        <v>70</v>
      </c>
      <c r="G43" s="8">
        <v>26</v>
      </c>
      <c r="H43" s="8">
        <v>15</v>
      </c>
      <c r="I43" s="8">
        <v>10</v>
      </c>
      <c r="J43" s="8">
        <v>19</v>
      </c>
      <c r="K43" s="8">
        <v>9605</v>
      </c>
      <c r="L43" s="8">
        <v>496</v>
      </c>
      <c r="M43" s="8">
        <v>8399</v>
      </c>
      <c r="N43" s="8">
        <v>378</v>
      </c>
      <c r="O43" s="8">
        <v>332</v>
      </c>
      <c r="P43" s="8">
        <v>2747</v>
      </c>
      <c r="Q43" s="8">
        <v>535</v>
      </c>
    </row>
    <row r="44" spans="1:17" ht="14.45" customHeight="1" x14ac:dyDescent="0.15">
      <c r="A44" s="14" t="s">
        <v>37</v>
      </c>
      <c r="B44" s="8">
        <v>11193</v>
      </c>
      <c r="C44" s="8">
        <v>31</v>
      </c>
      <c r="D44" s="8">
        <v>12</v>
      </c>
      <c r="E44" s="8">
        <v>19</v>
      </c>
      <c r="F44" s="8">
        <v>33</v>
      </c>
      <c r="G44" s="8">
        <v>13</v>
      </c>
      <c r="H44" s="8">
        <v>12</v>
      </c>
      <c r="I44" s="8">
        <v>0</v>
      </c>
      <c r="J44" s="8">
        <v>8</v>
      </c>
      <c r="K44" s="8">
        <v>8515</v>
      </c>
      <c r="L44" s="8">
        <v>634</v>
      </c>
      <c r="M44" s="8">
        <v>7315</v>
      </c>
      <c r="N44" s="8">
        <v>370</v>
      </c>
      <c r="O44" s="8">
        <v>196</v>
      </c>
      <c r="P44" s="8">
        <v>2338</v>
      </c>
      <c r="Q44" s="8">
        <v>276</v>
      </c>
    </row>
    <row r="45" spans="1:17" ht="14.45" customHeight="1" x14ac:dyDescent="0.15">
      <c r="A45" s="14" t="s">
        <v>38</v>
      </c>
      <c r="B45" s="8">
        <v>19898</v>
      </c>
      <c r="C45" s="8">
        <v>73</v>
      </c>
      <c r="D45" s="8">
        <v>40</v>
      </c>
      <c r="E45" s="8">
        <v>33</v>
      </c>
      <c r="F45" s="8">
        <v>104</v>
      </c>
      <c r="G45" s="8">
        <v>50</v>
      </c>
      <c r="H45" s="8">
        <v>20</v>
      </c>
      <c r="I45" s="8">
        <v>3</v>
      </c>
      <c r="J45" s="8">
        <v>31</v>
      </c>
      <c r="K45" s="8">
        <v>14339</v>
      </c>
      <c r="L45" s="8">
        <v>804</v>
      </c>
      <c r="M45" s="8">
        <v>12777</v>
      </c>
      <c r="N45" s="8">
        <v>505</v>
      </c>
      <c r="O45" s="8">
        <v>253</v>
      </c>
      <c r="P45" s="8">
        <v>4480</v>
      </c>
      <c r="Q45" s="8">
        <v>902</v>
      </c>
    </row>
    <row r="46" spans="1:17" ht="14.45" customHeight="1" x14ac:dyDescent="0.15">
      <c r="A46" s="14" t="s">
        <v>39</v>
      </c>
      <c r="B46" s="8">
        <v>4100</v>
      </c>
      <c r="C46" s="8">
        <v>21</v>
      </c>
      <c r="D46" s="8">
        <v>17</v>
      </c>
      <c r="E46" s="8">
        <v>4</v>
      </c>
      <c r="F46" s="8">
        <v>41</v>
      </c>
      <c r="G46" s="8">
        <v>17</v>
      </c>
      <c r="H46" s="8">
        <v>0</v>
      </c>
      <c r="I46" s="8">
        <v>7</v>
      </c>
      <c r="J46" s="8">
        <v>17</v>
      </c>
      <c r="K46" s="8">
        <v>2566</v>
      </c>
      <c r="L46" s="8">
        <v>146</v>
      </c>
      <c r="M46" s="8">
        <v>2250</v>
      </c>
      <c r="N46" s="8">
        <v>89</v>
      </c>
      <c r="O46" s="8">
        <v>81</v>
      </c>
      <c r="P46" s="8">
        <v>1315</v>
      </c>
      <c r="Q46" s="8">
        <v>157</v>
      </c>
    </row>
    <row r="47" spans="1:17" ht="14.45" customHeight="1" x14ac:dyDescent="0.15">
      <c r="A47" s="14" t="s">
        <v>40</v>
      </c>
      <c r="B47" s="8">
        <v>8203</v>
      </c>
      <c r="C47" s="8">
        <v>99</v>
      </c>
      <c r="D47" s="8">
        <v>75</v>
      </c>
      <c r="E47" s="8">
        <v>24</v>
      </c>
      <c r="F47" s="8">
        <v>156</v>
      </c>
      <c r="G47" s="8">
        <v>95</v>
      </c>
      <c r="H47" s="8">
        <v>18</v>
      </c>
      <c r="I47" s="8">
        <v>2</v>
      </c>
      <c r="J47" s="8">
        <v>41</v>
      </c>
      <c r="K47" s="8">
        <v>6433</v>
      </c>
      <c r="L47" s="8">
        <v>314</v>
      </c>
      <c r="M47" s="8">
        <v>5597</v>
      </c>
      <c r="N47" s="8">
        <v>337</v>
      </c>
      <c r="O47" s="8">
        <v>185</v>
      </c>
      <c r="P47" s="8">
        <v>1326</v>
      </c>
      <c r="Q47" s="8">
        <v>189</v>
      </c>
    </row>
    <row r="48" spans="1:17" ht="14.45" customHeight="1" x14ac:dyDescent="0.15">
      <c r="A48" s="14" t="s">
        <v>41</v>
      </c>
      <c r="B48" s="8">
        <v>8447</v>
      </c>
      <c r="C48" s="8">
        <v>31</v>
      </c>
      <c r="D48" s="8">
        <v>25</v>
      </c>
      <c r="E48" s="8">
        <v>6</v>
      </c>
      <c r="F48" s="8">
        <v>57</v>
      </c>
      <c r="G48" s="8">
        <v>28</v>
      </c>
      <c r="H48" s="8">
        <v>14</v>
      </c>
      <c r="I48" s="8">
        <v>7</v>
      </c>
      <c r="J48" s="8">
        <v>8</v>
      </c>
      <c r="K48" s="8">
        <v>6785</v>
      </c>
      <c r="L48" s="8">
        <v>294</v>
      </c>
      <c r="M48" s="8">
        <v>5924</v>
      </c>
      <c r="N48" s="8">
        <v>432</v>
      </c>
      <c r="O48" s="8">
        <v>135</v>
      </c>
      <c r="P48" s="8">
        <v>1278</v>
      </c>
      <c r="Q48" s="8">
        <v>296</v>
      </c>
    </row>
    <row r="49" spans="1:17" ht="14.45" customHeight="1" x14ac:dyDescent="0.15">
      <c r="A49" s="14" t="s">
        <v>42</v>
      </c>
      <c r="B49" s="8">
        <v>13142</v>
      </c>
      <c r="C49" s="8">
        <v>54</v>
      </c>
      <c r="D49" s="8">
        <v>30</v>
      </c>
      <c r="E49" s="8">
        <v>24</v>
      </c>
      <c r="F49" s="8">
        <v>102</v>
      </c>
      <c r="G49" s="8">
        <v>33</v>
      </c>
      <c r="H49" s="8">
        <v>25</v>
      </c>
      <c r="I49" s="8">
        <v>2</v>
      </c>
      <c r="J49" s="8">
        <v>42</v>
      </c>
      <c r="K49" s="8">
        <v>9917</v>
      </c>
      <c r="L49" s="8">
        <v>639</v>
      </c>
      <c r="M49" s="8">
        <v>8558</v>
      </c>
      <c r="N49" s="8">
        <v>469</v>
      </c>
      <c r="O49" s="8">
        <v>251</v>
      </c>
      <c r="P49" s="8">
        <v>2706</v>
      </c>
      <c r="Q49" s="8">
        <v>363</v>
      </c>
    </row>
    <row r="50" spans="1:17" ht="14.45" customHeight="1" x14ac:dyDescent="0.15">
      <c r="A50" s="14" t="s">
        <v>43</v>
      </c>
      <c r="B50" s="8">
        <v>8500</v>
      </c>
      <c r="C50" s="8">
        <v>43</v>
      </c>
      <c r="D50" s="8">
        <v>36</v>
      </c>
      <c r="E50" s="8">
        <v>7</v>
      </c>
      <c r="F50" s="8">
        <v>59</v>
      </c>
      <c r="G50" s="8">
        <v>22</v>
      </c>
      <c r="H50" s="8">
        <v>21</v>
      </c>
      <c r="I50" s="8">
        <v>0</v>
      </c>
      <c r="J50" s="8">
        <v>16</v>
      </c>
      <c r="K50" s="8">
        <v>6502</v>
      </c>
      <c r="L50" s="8">
        <v>402</v>
      </c>
      <c r="M50" s="8">
        <v>5576</v>
      </c>
      <c r="N50" s="8">
        <v>313</v>
      </c>
      <c r="O50" s="8">
        <v>211</v>
      </c>
      <c r="P50" s="8">
        <v>1728</v>
      </c>
      <c r="Q50" s="8">
        <v>168</v>
      </c>
    </row>
    <row r="51" spans="1:17" ht="14.45" customHeight="1" x14ac:dyDescent="0.15">
      <c r="A51" s="14" t="s">
        <v>44</v>
      </c>
      <c r="B51" s="8">
        <v>9891</v>
      </c>
      <c r="C51" s="8">
        <v>47</v>
      </c>
      <c r="D51" s="8">
        <v>35</v>
      </c>
      <c r="E51" s="8">
        <v>12</v>
      </c>
      <c r="F51" s="8">
        <v>71</v>
      </c>
      <c r="G51" s="8">
        <v>39</v>
      </c>
      <c r="H51" s="8">
        <v>11</v>
      </c>
      <c r="I51" s="8">
        <v>3</v>
      </c>
      <c r="J51" s="8">
        <v>18</v>
      </c>
      <c r="K51" s="8">
        <v>6780</v>
      </c>
      <c r="L51" s="8">
        <v>397</v>
      </c>
      <c r="M51" s="8">
        <v>5921</v>
      </c>
      <c r="N51" s="8">
        <v>322</v>
      </c>
      <c r="O51" s="8">
        <v>140</v>
      </c>
      <c r="P51" s="8">
        <v>2558</v>
      </c>
      <c r="Q51" s="8">
        <v>435</v>
      </c>
    </row>
    <row r="52" spans="1:17" ht="14.45" customHeight="1" x14ac:dyDescent="0.15">
      <c r="A52" s="14" t="s">
        <v>45</v>
      </c>
      <c r="B52" s="8">
        <v>7733</v>
      </c>
      <c r="C52" s="8">
        <v>54</v>
      </c>
      <c r="D52" s="8">
        <v>33</v>
      </c>
      <c r="E52" s="8">
        <v>21</v>
      </c>
      <c r="F52" s="8">
        <v>59</v>
      </c>
      <c r="G52" s="8">
        <v>18</v>
      </c>
      <c r="H52" s="8">
        <v>19</v>
      </c>
      <c r="I52" s="8">
        <v>0</v>
      </c>
      <c r="J52" s="8">
        <v>22</v>
      </c>
      <c r="K52" s="8">
        <v>5655</v>
      </c>
      <c r="L52" s="8">
        <v>230</v>
      </c>
      <c r="M52" s="8">
        <v>5067</v>
      </c>
      <c r="N52" s="8">
        <v>218</v>
      </c>
      <c r="O52" s="8">
        <v>140</v>
      </c>
      <c r="P52" s="8">
        <v>1676</v>
      </c>
      <c r="Q52" s="8">
        <v>289</v>
      </c>
    </row>
    <row r="53" spans="1:17" ht="14.45" customHeight="1" x14ac:dyDescent="0.15">
      <c r="A53" s="14" t="s">
        <v>46</v>
      </c>
      <c r="B53" s="8">
        <v>15114</v>
      </c>
      <c r="C53" s="8">
        <v>121</v>
      </c>
      <c r="D53" s="8">
        <v>86</v>
      </c>
      <c r="E53" s="8">
        <v>35</v>
      </c>
      <c r="F53" s="8">
        <v>210</v>
      </c>
      <c r="G53" s="8">
        <v>124</v>
      </c>
      <c r="H53" s="8">
        <v>27</v>
      </c>
      <c r="I53" s="8">
        <v>0</v>
      </c>
      <c r="J53" s="8">
        <v>59</v>
      </c>
      <c r="K53" s="8">
        <v>11569</v>
      </c>
      <c r="L53" s="8">
        <v>499</v>
      </c>
      <c r="M53" s="8">
        <v>10326</v>
      </c>
      <c r="N53" s="8">
        <v>448</v>
      </c>
      <c r="O53" s="8">
        <v>296</v>
      </c>
      <c r="P53" s="8">
        <v>2742</v>
      </c>
      <c r="Q53" s="8">
        <v>472</v>
      </c>
    </row>
    <row r="54" spans="1:17" ht="14.45" customHeight="1" x14ac:dyDescent="0.15">
      <c r="A54" s="14" t="s">
        <v>47</v>
      </c>
      <c r="B54" s="8">
        <v>18733</v>
      </c>
      <c r="C54" s="8">
        <v>65</v>
      </c>
      <c r="D54" s="8">
        <v>45</v>
      </c>
      <c r="E54" s="8">
        <v>20</v>
      </c>
      <c r="F54" s="8">
        <v>149</v>
      </c>
      <c r="G54" s="8">
        <v>88</v>
      </c>
      <c r="H54" s="8">
        <v>18</v>
      </c>
      <c r="I54" s="8">
        <v>0</v>
      </c>
      <c r="J54" s="8">
        <v>43</v>
      </c>
      <c r="K54" s="8">
        <v>14354</v>
      </c>
      <c r="L54" s="8">
        <v>658</v>
      </c>
      <c r="M54" s="8">
        <v>12831</v>
      </c>
      <c r="N54" s="8">
        <v>564</v>
      </c>
      <c r="O54" s="8">
        <v>301</v>
      </c>
      <c r="P54" s="8">
        <v>3563</v>
      </c>
      <c r="Q54" s="8">
        <v>602</v>
      </c>
    </row>
    <row r="55" spans="1:17" ht="15.95" customHeight="1" x14ac:dyDescent="0.15">
      <c r="A55" s="11" t="s">
        <v>111</v>
      </c>
      <c r="B55" s="12">
        <f>SUM(B56:B75)</f>
        <v>93353</v>
      </c>
      <c r="C55" s="12">
        <f t="shared" ref="C55:Q55" si="3">SUM(C56:C75)</f>
        <v>1747</v>
      </c>
      <c r="D55" s="12">
        <f t="shared" si="3"/>
        <v>1465</v>
      </c>
      <c r="E55" s="12">
        <f t="shared" si="3"/>
        <v>282</v>
      </c>
      <c r="F55" s="12">
        <f t="shared" si="3"/>
        <v>3336</v>
      </c>
      <c r="G55" s="12">
        <f t="shared" si="3"/>
        <v>1915</v>
      </c>
      <c r="H55" s="12">
        <f t="shared" si="3"/>
        <v>348</v>
      </c>
      <c r="I55" s="12">
        <f t="shared" si="3"/>
        <v>113</v>
      </c>
      <c r="J55" s="12">
        <f t="shared" si="3"/>
        <v>960</v>
      </c>
      <c r="K55" s="12">
        <f t="shared" si="3"/>
        <v>68592</v>
      </c>
      <c r="L55" s="12">
        <f t="shared" si="3"/>
        <v>2931</v>
      </c>
      <c r="M55" s="12">
        <f t="shared" si="3"/>
        <v>60333</v>
      </c>
      <c r="N55" s="12">
        <f t="shared" si="3"/>
        <v>3632</v>
      </c>
      <c r="O55" s="12">
        <f t="shared" si="3"/>
        <v>1696</v>
      </c>
      <c r="P55" s="12">
        <f t="shared" si="3"/>
        <v>16855</v>
      </c>
      <c r="Q55" s="12">
        <f t="shared" si="3"/>
        <v>2823</v>
      </c>
    </row>
    <row r="56" spans="1:17" ht="14.45" customHeight="1" x14ac:dyDescent="0.15">
      <c r="A56" s="14" t="s">
        <v>48</v>
      </c>
      <c r="B56" s="8">
        <v>4880</v>
      </c>
      <c r="C56" s="8">
        <v>120</v>
      </c>
      <c r="D56" s="8">
        <v>107</v>
      </c>
      <c r="E56" s="8">
        <v>13</v>
      </c>
      <c r="F56" s="8">
        <v>180</v>
      </c>
      <c r="G56" s="8">
        <v>139</v>
      </c>
      <c r="H56" s="8">
        <v>9</v>
      </c>
      <c r="I56" s="8">
        <v>6</v>
      </c>
      <c r="J56" s="8">
        <v>26</v>
      </c>
      <c r="K56" s="8">
        <v>3435</v>
      </c>
      <c r="L56" s="8">
        <v>167</v>
      </c>
      <c r="M56" s="8">
        <v>3047</v>
      </c>
      <c r="N56" s="8">
        <v>172</v>
      </c>
      <c r="O56" s="8">
        <v>49</v>
      </c>
      <c r="P56" s="8">
        <v>1021</v>
      </c>
      <c r="Q56" s="8">
        <v>124</v>
      </c>
    </row>
    <row r="57" spans="1:17" ht="14.45" customHeight="1" x14ac:dyDescent="0.15">
      <c r="A57" s="14" t="s">
        <v>49</v>
      </c>
      <c r="B57" s="8">
        <v>8651</v>
      </c>
      <c r="C57" s="8">
        <v>46</v>
      </c>
      <c r="D57" s="8">
        <v>21</v>
      </c>
      <c r="E57" s="8">
        <v>25</v>
      </c>
      <c r="F57" s="8">
        <v>99</v>
      </c>
      <c r="G57" s="8">
        <v>23</v>
      </c>
      <c r="H57" s="8">
        <v>31</v>
      </c>
      <c r="I57" s="8">
        <v>10</v>
      </c>
      <c r="J57" s="8">
        <v>35</v>
      </c>
      <c r="K57" s="8">
        <v>6200</v>
      </c>
      <c r="L57" s="8">
        <v>299</v>
      </c>
      <c r="M57" s="8">
        <v>5443</v>
      </c>
      <c r="N57" s="8">
        <v>296</v>
      </c>
      <c r="O57" s="8">
        <v>162</v>
      </c>
      <c r="P57" s="8">
        <v>2007</v>
      </c>
      <c r="Q57" s="8">
        <v>299</v>
      </c>
    </row>
    <row r="58" spans="1:17" ht="14.45" customHeight="1" x14ac:dyDescent="0.15">
      <c r="A58" s="14" t="s">
        <v>50</v>
      </c>
      <c r="B58" s="8">
        <v>14029</v>
      </c>
      <c r="C58" s="8">
        <v>100</v>
      </c>
      <c r="D58" s="8">
        <v>77</v>
      </c>
      <c r="E58" s="8">
        <v>23</v>
      </c>
      <c r="F58" s="8">
        <v>250</v>
      </c>
      <c r="G58" s="8">
        <v>88</v>
      </c>
      <c r="H58" s="8">
        <v>35</v>
      </c>
      <c r="I58" s="8">
        <v>11</v>
      </c>
      <c r="J58" s="8">
        <v>116</v>
      </c>
      <c r="K58" s="8">
        <v>11037</v>
      </c>
      <c r="L58" s="8">
        <v>409</v>
      </c>
      <c r="M58" s="8">
        <v>9828</v>
      </c>
      <c r="N58" s="8">
        <v>527</v>
      </c>
      <c r="O58" s="8">
        <v>273</v>
      </c>
      <c r="P58" s="8">
        <v>2104</v>
      </c>
      <c r="Q58" s="8">
        <v>538</v>
      </c>
    </row>
    <row r="59" spans="1:17" ht="14.45" customHeight="1" x14ac:dyDescent="0.15">
      <c r="A59" s="14" t="s">
        <v>51</v>
      </c>
      <c r="B59" s="8">
        <v>3498</v>
      </c>
      <c r="C59" s="8">
        <v>102</v>
      </c>
      <c r="D59" s="8">
        <v>93</v>
      </c>
      <c r="E59" s="8">
        <v>9</v>
      </c>
      <c r="F59" s="8">
        <v>226</v>
      </c>
      <c r="G59" s="8">
        <v>107</v>
      </c>
      <c r="H59" s="8">
        <v>52</v>
      </c>
      <c r="I59" s="8">
        <v>12</v>
      </c>
      <c r="J59" s="8">
        <v>55</v>
      </c>
      <c r="K59" s="8">
        <v>2550</v>
      </c>
      <c r="L59" s="8">
        <v>88</v>
      </c>
      <c r="M59" s="8">
        <v>2209</v>
      </c>
      <c r="N59" s="8">
        <v>145</v>
      </c>
      <c r="O59" s="8">
        <v>108</v>
      </c>
      <c r="P59" s="8">
        <v>479</v>
      </c>
      <c r="Q59" s="8">
        <v>141</v>
      </c>
    </row>
    <row r="60" spans="1:17" ht="14.45" customHeight="1" x14ac:dyDescent="0.15">
      <c r="A60" s="14" t="s">
        <v>52</v>
      </c>
      <c r="B60" s="8">
        <v>2918</v>
      </c>
      <c r="C60" s="8">
        <v>140</v>
      </c>
      <c r="D60" s="8">
        <v>128</v>
      </c>
      <c r="E60" s="8">
        <v>12</v>
      </c>
      <c r="F60" s="8">
        <v>237</v>
      </c>
      <c r="G60" s="8">
        <v>143</v>
      </c>
      <c r="H60" s="8">
        <v>22</v>
      </c>
      <c r="I60" s="8">
        <v>2</v>
      </c>
      <c r="J60" s="8">
        <v>70</v>
      </c>
      <c r="K60" s="8">
        <v>2013</v>
      </c>
      <c r="L60" s="8">
        <v>73</v>
      </c>
      <c r="M60" s="8">
        <v>1763</v>
      </c>
      <c r="N60" s="8">
        <v>122</v>
      </c>
      <c r="O60" s="8">
        <v>55</v>
      </c>
      <c r="P60" s="8">
        <v>420</v>
      </c>
      <c r="Q60" s="8">
        <v>108</v>
      </c>
    </row>
    <row r="61" spans="1:17" ht="14.45" customHeight="1" x14ac:dyDescent="0.15">
      <c r="A61" s="14" t="s">
        <v>53</v>
      </c>
      <c r="B61" s="8">
        <v>4379</v>
      </c>
      <c r="C61" s="8">
        <v>43</v>
      </c>
      <c r="D61" s="8">
        <v>29</v>
      </c>
      <c r="E61" s="8">
        <v>14</v>
      </c>
      <c r="F61" s="8">
        <v>76</v>
      </c>
      <c r="G61" s="8">
        <v>12</v>
      </c>
      <c r="H61" s="8">
        <v>18</v>
      </c>
      <c r="I61" s="8">
        <v>10</v>
      </c>
      <c r="J61" s="8">
        <v>36</v>
      </c>
      <c r="K61" s="8">
        <v>3361</v>
      </c>
      <c r="L61" s="8">
        <v>141</v>
      </c>
      <c r="M61" s="8">
        <v>2942</v>
      </c>
      <c r="N61" s="8">
        <v>182</v>
      </c>
      <c r="O61" s="8">
        <v>96</v>
      </c>
      <c r="P61" s="8">
        <v>761</v>
      </c>
      <c r="Q61" s="8">
        <v>138</v>
      </c>
    </row>
    <row r="62" spans="1:17" ht="14.45" customHeight="1" x14ac:dyDescent="0.15">
      <c r="A62" s="14" t="s">
        <v>54</v>
      </c>
      <c r="B62" s="8">
        <v>9158</v>
      </c>
      <c r="C62" s="8">
        <v>72</v>
      </c>
      <c r="D62" s="8">
        <v>46</v>
      </c>
      <c r="E62" s="8">
        <v>26</v>
      </c>
      <c r="F62" s="8">
        <v>150</v>
      </c>
      <c r="G62" s="8">
        <v>62</v>
      </c>
      <c r="H62" s="8">
        <v>26</v>
      </c>
      <c r="I62" s="8">
        <v>10</v>
      </c>
      <c r="J62" s="8">
        <v>52</v>
      </c>
      <c r="K62" s="8">
        <v>6830</v>
      </c>
      <c r="L62" s="8">
        <v>416</v>
      </c>
      <c r="M62" s="8">
        <v>5849</v>
      </c>
      <c r="N62" s="8">
        <v>395</v>
      </c>
      <c r="O62" s="8">
        <v>170</v>
      </c>
      <c r="P62" s="8">
        <v>1781</v>
      </c>
      <c r="Q62" s="8">
        <v>325</v>
      </c>
    </row>
    <row r="63" spans="1:17" ht="14.45" customHeight="1" x14ac:dyDescent="0.15">
      <c r="A63" s="14" t="s">
        <v>55</v>
      </c>
      <c r="B63" s="8">
        <v>2506</v>
      </c>
      <c r="C63" s="8">
        <v>81</v>
      </c>
      <c r="D63" s="8">
        <v>79</v>
      </c>
      <c r="E63" s="8">
        <v>2</v>
      </c>
      <c r="F63" s="8">
        <v>115</v>
      </c>
      <c r="G63" s="8">
        <v>93</v>
      </c>
      <c r="H63" s="8">
        <v>3</v>
      </c>
      <c r="I63" s="8">
        <v>6</v>
      </c>
      <c r="J63" s="8">
        <v>13</v>
      </c>
      <c r="K63" s="8">
        <v>1566</v>
      </c>
      <c r="L63" s="8">
        <v>100</v>
      </c>
      <c r="M63" s="8">
        <v>1315</v>
      </c>
      <c r="N63" s="8">
        <v>118</v>
      </c>
      <c r="O63" s="8">
        <v>33</v>
      </c>
      <c r="P63" s="8">
        <v>639</v>
      </c>
      <c r="Q63" s="8">
        <v>105</v>
      </c>
    </row>
    <row r="64" spans="1:17" ht="14.45" customHeight="1" x14ac:dyDescent="0.15">
      <c r="A64" s="14" t="s">
        <v>56</v>
      </c>
      <c r="B64" s="8">
        <v>4699</v>
      </c>
      <c r="C64" s="8">
        <v>89</v>
      </c>
      <c r="D64" s="8">
        <v>76</v>
      </c>
      <c r="E64" s="8">
        <v>13</v>
      </c>
      <c r="F64" s="8">
        <v>200</v>
      </c>
      <c r="G64" s="8">
        <v>110</v>
      </c>
      <c r="H64" s="8">
        <v>22</v>
      </c>
      <c r="I64" s="8">
        <v>0</v>
      </c>
      <c r="J64" s="8">
        <v>68</v>
      </c>
      <c r="K64" s="8">
        <v>3489</v>
      </c>
      <c r="L64" s="8">
        <v>144</v>
      </c>
      <c r="M64" s="8">
        <v>3022</v>
      </c>
      <c r="N64" s="8">
        <v>216</v>
      </c>
      <c r="O64" s="8">
        <v>107</v>
      </c>
      <c r="P64" s="8">
        <v>792</v>
      </c>
      <c r="Q64" s="8">
        <v>129</v>
      </c>
    </row>
    <row r="65" spans="1:17" ht="14.45" customHeight="1" x14ac:dyDescent="0.15">
      <c r="A65" s="14" t="s">
        <v>57</v>
      </c>
      <c r="B65" s="8">
        <v>2660</v>
      </c>
      <c r="C65" s="8">
        <v>96</v>
      </c>
      <c r="D65" s="8">
        <v>81</v>
      </c>
      <c r="E65" s="8">
        <v>15</v>
      </c>
      <c r="F65" s="8">
        <v>202</v>
      </c>
      <c r="G65" s="8">
        <v>106</v>
      </c>
      <c r="H65" s="8">
        <v>14</v>
      </c>
      <c r="I65" s="8">
        <v>0</v>
      </c>
      <c r="J65" s="8">
        <v>82</v>
      </c>
      <c r="K65" s="8">
        <v>1824</v>
      </c>
      <c r="L65" s="8">
        <v>80</v>
      </c>
      <c r="M65" s="8">
        <v>1577</v>
      </c>
      <c r="N65" s="8">
        <v>108</v>
      </c>
      <c r="O65" s="8">
        <v>59</v>
      </c>
      <c r="P65" s="8">
        <v>463</v>
      </c>
      <c r="Q65" s="8">
        <v>75</v>
      </c>
    </row>
    <row r="66" spans="1:17" ht="14.45" customHeight="1" x14ac:dyDescent="0.15">
      <c r="A66" s="14" t="s">
        <v>58</v>
      </c>
      <c r="B66" s="8">
        <v>2365</v>
      </c>
      <c r="C66" s="8">
        <v>71</v>
      </c>
      <c r="D66" s="8">
        <v>61</v>
      </c>
      <c r="E66" s="8">
        <v>10</v>
      </c>
      <c r="F66" s="8">
        <v>225</v>
      </c>
      <c r="G66" s="8">
        <v>171</v>
      </c>
      <c r="H66" s="8">
        <v>9</v>
      </c>
      <c r="I66" s="8">
        <v>2</v>
      </c>
      <c r="J66" s="8">
        <v>43</v>
      </c>
      <c r="K66" s="8">
        <v>1680</v>
      </c>
      <c r="L66" s="8">
        <v>88</v>
      </c>
      <c r="M66" s="8">
        <v>1469</v>
      </c>
      <c r="N66" s="8">
        <v>97</v>
      </c>
      <c r="O66" s="8">
        <v>26</v>
      </c>
      <c r="P66" s="8">
        <v>329</v>
      </c>
      <c r="Q66" s="8">
        <v>60</v>
      </c>
    </row>
    <row r="67" spans="1:17" ht="14.45" customHeight="1" x14ac:dyDescent="0.15">
      <c r="A67" s="14" t="s">
        <v>59</v>
      </c>
      <c r="B67" s="8">
        <v>1917</v>
      </c>
      <c r="C67" s="8">
        <v>142</v>
      </c>
      <c r="D67" s="8">
        <v>126</v>
      </c>
      <c r="E67" s="8">
        <v>16</v>
      </c>
      <c r="F67" s="8">
        <v>247</v>
      </c>
      <c r="G67" s="8">
        <v>164</v>
      </c>
      <c r="H67" s="8">
        <v>4</v>
      </c>
      <c r="I67" s="8">
        <v>3</v>
      </c>
      <c r="J67" s="8">
        <v>76</v>
      </c>
      <c r="K67" s="8">
        <v>1098</v>
      </c>
      <c r="L67" s="8">
        <v>35</v>
      </c>
      <c r="M67" s="8">
        <v>957</v>
      </c>
      <c r="N67" s="8">
        <v>75</v>
      </c>
      <c r="O67" s="8">
        <v>31</v>
      </c>
      <c r="P67" s="8">
        <v>410</v>
      </c>
      <c r="Q67" s="8">
        <v>20</v>
      </c>
    </row>
    <row r="68" spans="1:17" ht="14.45" customHeight="1" x14ac:dyDescent="0.15">
      <c r="A68" s="14" t="s">
        <v>60</v>
      </c>
      <c r="B68" s="8">
        <v>1056</v>
      </c>
      <c r="C68" s="8">
        <v>46</v>
      </c>
      <c r="D68" s="8">
        <v>38</v>
      </c>
      <c r="E68" s="8">
        <v>8</v>
      </c>
      <c r="F68" s="8">
        <v>92</v>
      </c>
      <c r="G68" s="8">
        <v>59</v>
      </c>
      <c r="H68" s="8">
        <v>11</v>
      </c>
      <c r="I68" s="8">
        <v>0</v>
      </c>
      <c r="J68" s="8">
        <v>22</v>
      </c>
      <c r="K68" s="8">
        <v>653</v>
      </c>
      <c r="L68" s="8">
        <v>22</v>
      </c>
      <c r="M68" s="8">
        <v>551</v>
      </c>
      <c r="N68" s="8">
        <v>48</v>
      </c>
      <c r="O68" s="8">
        <v>32</v>
      </c>
      <c r="P68" s="8">
        <v>227</v>
      </c>
      <c r="Q68" s="8">
        <v>38</v>
      </c>
    </row>
    <row r="69" spans="1:17" ht="14.45" customHeight="1" x14ac:dyDescent="0.15">
      <c r="A69" s="14" t="s">
        <v>61</v>
      </c>
      <c r="B69" s="8">
        <v>3856</v>
      </c>
      <c r="C69" s="8">
        <v>122</v>
      </c>
      <c r="D69" s="8">
        <v>108</v>
      </c>
      <c r="E69" s="8">
        <v>14</v>
      </c>
      <c r="F69" s="8">
        <v>161</v>
      </c>
      <c r="G69" s="8">
        <v>122</v>
      </c>
      <c r="H69" s="8">
        <v>16</v>
      </c>
      <c r="I69" s="8">
        <v>0</v>
      </c>
      <c r="J69" s="8">
        <v>23</v>
      </c>
      <c r="K69" s="8">
        <v>2926</v>
      </c>
      <c r="L69" s="8">
        <v>97</v>
      </c>
      <c r="M69" s="8">
        <v>2632</v>
      </c>
      <c r="N69" s="8">
        <v>125</v>
      </c>
      <c r="O69" s="8">
        <v>72</v>
      </c>
      <c r="P69" s="8">
        <v>540</v>
      </c>
      <c r="Q69" s="8">
        <v>107</v>
      </c>
    </row>
    <row r="70" spans="1:17" ht="14.45" customHeight="1" x14ac:dyDescent="0.15">
      <c r="A70" s="14" t="s">
        <v>62</v>
      </c>
      <c r="B70" s="8">
        <v>3443</v>
      </c>
      <c r="C70" s="8">
        <v>0</v>
      </c>
      <c r="D70" s="8">
        <v>0</v>
      </c>
      <c r="E70" s="8">
        <v>0</v>
      </c>
      <c r="F70" s="8">
        <v>43</v>
      </c>
      <c r="G70" s="8">
        <v>11</v>
      </c>
      <c r="H70" s="8">
        <v>13</v>
      </c>
      <c r="I70" s="8">
        <v>3</v>
      </c>
      <c r="J70" s="8">
        <v>16</v>
      </c>
      <c r="K70" s="8">
        <v>2866</v>
      </c>
      <c r="L70" s="8">
        <v>127</v>
      </c>
      <c r="M70" s="8">
        <v>2509</v>
      </c>
      <c r="N70" s="8">
        <v>149</v>
      </c>
      <c r="O70" s="8">
        <v>81</v>
      </c>
      <c r="P70" s="8">
        <v>492</v>
      </c>
      <c r="Q70" s="8">
        <v>42</v>
      </c>
    </row>
    <row r="71" spans="1:17" ht="14.45" customHeight="1" x14ac:dyDescent="0.15">
      <c r="A71" s="14" t="s">
        <v>63</v>
      </c>
      <c r="B71" s="8">
        <v>4891</v>
      </c>
      <c r="C71" s="8">
        <v>44</v>
      </c>
      <c r="D71" s="8">
        <v>27</v>
      </c>
      <c r="E71" s="8">
        <v>17</v>
      </c>
      <c r="F71" s="8">
        <v>80</v>
      </c>
      <c r="G71" s="8">
        <v>37</v>
      </c>
      <c r="H71" s="8">
        <v>11</v>
      </c>
      <c r="I71" s="8">
        <v>0</v>
      </c>
      <c r="J71" s="8">
        <v>32</v>
      </c>
      <c r="K71" s="8">
        <v>3871</v>
      </c>
      <c r="L71" s="8">
        <v>164</v>
      </c>
      <c r="M71" s="8">
        <v>3379</v>
      </c>
      <c r="N71" s="8">
        <v>254</v>
      </c>
      <c r="O71" s="8">
        <v>74</v>
      </c>
      <c r="P71" s="8">
        <v>797</v>
      </c>
      <c r="Q71" s="8">
        <v>99</v>
      </c>
    </row>
    <row r="72" spans="1:17" ht="14.45" customHeight="1" x14ac:dyDescent="0.15">
      <c r="A72" s="14" t="s">
        <v>64</v>
      </c>
      <c r="B72" s="8">
        <v>2524</v>
      </c>
      <c r="C72" s="8">
        <v>45</v>
      </c>
      <c r="D72" s="8">
        <v>31</v>
      </c>
      <c r="E72" s="8">
        <v>14</v>
      </c>
      <c r="F72" s="8">
        <v>103</v>
      </c>
      <c r="G72" s="8">
        <v>58</v>
      </c>
      <c r="H72" s="8">
        <v>6</v>
      </c>
      <c r="I72" s="8">
        <v>5</v>
      </c>
      <c r="J72" s="8">
        <v>34</v>
      </c>
      <c r="K72" s="8">
        <v>1827</v>
      </c>
      <c r="L72" s="8">
        <v>73</v>
      </c>
      <c r="M72" s="8">
        <v>1618</v>
      </c>
      <c r="N72" s="8">
        <v>98</v>
      </c>
      <c r="O72" s="8">
        <v>38</v>
      </c>
      <c r="P72" s="8">
        <v>470</v>
      </c>
      <c r="Q72" s="8">
        <v>79</v>
      </c>
    </row>
    <row r="73" spans="1:17" ht="14.45" customHeight="1" x14ac:dyDescent="0.15">
      <c r="A73" s="14" t="s">
        <v>65</v>
      </c>
      <c r="B73" s="8">
        <v>1104</v>
      </c>
      <c r="C73" s="8">
        <v>50</v>
      </c>
      <c r="D73" s="8">
        <v>43</v>
      </c>
      <c r="E73" s="8">
        <v>7</v>
      </c>
      <c r="F73" s="8">
        <v>89</v>
      </c>
      <c r="G73" s="8">
        <v>62</v>
      </c>
      <c r="H73" s="8">
        <v>2</v>
      </c>
      <c r="I73" s="8">
        <v>6</v>
      </c>
      <c r="J73" s="8">
        <v>19</v>
      </c>
      <c r="K73" s="8">
        <v>732</v>
      </c>
      <c r="L73" s="8">
        <v>22</v>
      </c>
      <c r="M73" s="8">
        <v>645</v>
      </c>
      <c r="N73" s="8">
        <v>40</v>
      </c>
      <c r="O73" s="8">
        <v>25</v>
      </c>
      <c r="P73" s="8">
        <v>216</v>
      </c>
      <c r="Q73" s="8">
        <v>17</v>
      </c>
    </row>
    <row r="74" spans="1:17" ht="14.45" customHeight="1" x14ac:dyDescent="0.15">
      <c r="A74" s="14" t="s">
        <v>66</v>
      </c>
      <c r="B74" s="8">
        <v>4027</v>
      </c>
      <c r="C74" s="8">
        <v>174</v>
      </c>
      <c r="D74" s="8">
        <v>157</v>
      </c>
      <c r="E74" s="8">
        <v>17</v>
      </c>
      <c r="F74" s="8">
        <v>288</v>
      </c>
      <c r="G74" s="8">
        <v>197</v>
      </c>
      <c r="H74" s="8">
        <v>16</v>
      </c>
      <c r="I74" s="8">
        <v>6</v>
      </c>
      <c r="J74" s="8">
        <v>69</v>
      </c>
      <c r="K74" s="8">
        <v>2770</v>
      </c>
      <c r="L74" s="8">
        <v>100</v>
      </c>
      <c r="M74" s="8">
        <v>2524</v>
      </c>
      <c r="N74" s="8">
        <v>80</v>
      </c>
      <c r="O74" s="8">
        <v>66</v>
      </c>
      <c r="P74" s="8">
        <v>676</v>
      </c>
      <c r="Q74" s="8">
        <v>119</v>
      </c>
    </row>
    <row r="75" spans="1:17" ht="14.45" customHeight="1" x14ac:dyDescent="0.15">
      <c r="A75" s="14" t="s">
        <v>67</v>
      </c>
      <c r="B75" s="8">
        <v>10792</v>
      </c>
      <c r="C75" s="8">
        <v>164</v>
      </c>
      <c r="D75" s="8">
        <v>137</v>
      </c>
      <c r="E75" s="8">
        <v>27</v>
      </c>
      <c r="F75" s="8">
        <v>273</v>
      </c>
      <c r="G75" s="8">
        <v>151</v>
      </c>
      <c r="H75" s="8">
        <v>28</v>
      </c>
      <c r="I75" s="8">
        <v>21</v>
      </c>
      <c r="J75" s="8">
        <v>73</v>
      </c>
      <c r="K75" s="8">
        <v>7864</v>
      </c>
      <c r="L75" s="8">
        <v>286</v>
      </c>
      <c r="M75" s="8">
        <v>7054</v>
      </c>
      <c r="N75" s="8">
        <v>385</v>
      </c>
      <c r="O75" s="8">
        <v>139</v>
      </c>
      <c r="P75" s="8">
        <v>2231</v>
      </c>
      <c r="Q75" s="8">
        <v>260</v>
      </c>
    </row>
    <row r="76" spans="1:17" ht="15.95" customHeight="1" x14ac:dyDescent="0.15">
      <c r="A76" s="11" t="s">
        <v>112</v>
      </c>
      <c r="B76" s="12">
        <f>SUM(B77:B99)</f>
        <v>164968</v>
      </c>
      <c r="C76" s="12">
        <f t="shared" ref="C76:Q76" si="4">SUM(C77:C99)</f>
        <v>1509</v>
      </c>
      <c r="D76" s="12">
        <f t="shared" si="4"/>
        <v>1193</v>
      </c>
      <c r="E76" s="12">
        <f t="shared" si="4"/>
        <v>316</v>
      </c>
      <c r="F76" s="12">
        <f t="shared" si="4"/>
        <v>3074</v>
      </c>
      <c r="G76" s="12">
        <f t="shared" si="4"/>
        <v>1945</v>
      </c>
      <c r="H76" s="12">
        <f t="shared" si="4"/>
        <v>334</v>
      </c>
      <c r="I76" s="12">
        <f t="shared" si="4"/>
        <v>110</v>
      </c>
      <c r="J76" s="12">
        <f t="shared" si="4"/>
        <v>685</v>
      </c>
      <c r="K76" s="12">
        <f t="shared" si="4"/>
        <v>125767</v>
      </c>
      <c r="L76" s="12">
        <f t="shared" si="4"/>
        <v>6285</v>
      </c>
      <c r="M76" s="12">
        <f t="shared" si="4"/>
        <v>109219</v>
      </c>
      <c r="N76" s="12">
        <f t="shared" si="4"/>
        <v>6966</v>
      </c>
      <c r="O76" s="12">
        <f t="shared" si="4"/>
        <v>3297</v>
      </c>
      <c r="P76" s="12">
        <f t="shared" si="4"/>
        <v>28356</v>
      </c>
      <c r="Q76" s="12">
        <f t="shared" si="4"/>
        <v>6262</v>
      </c>
    </row>
    <row r="77" spans="1:17" ht="14.45" customHeight="1" x14ac:dyDescent="0.15">
      <c r="A77" s="14" t="s">
        <v>68</v>
      </c>
      <c r="B77" s="8">
        <v>16880</v>
      </c>
      <c r="C77" s="8">
        <v>64</v>
      </c>
      <c r="D77" s="8">
        <v>41</v>
      </c>
      <c r="E77" s="8">
        <v>23</v>
      </c>
      <c r="F77" s="8">
        <v>100</v>
      </c>
      <c r="G77" s="8">
        <v>59</v>
      </c>
      <c r="H77" s="8">
        <v>11</v>
      </c>
      <c r="I77" s="8">
        <v>0</v>
      </c>
      <c r="J77" s="8">
        <v>30</v>
      </c>
      <c r="K77" s="8">
        <v>12530</v>
      </c>
      <c r="L77" s="8">
        <v>695</v>
      </c>
      <c r="M77" s="8">
        <v>10816</v>
      </c>
      <c r="N77" s="8">
        <v>689</v>
      </c>
      <c r="O77" s="8">
        <v>330</v>
      </c>
      <c r="P77" s="8">
        <v>3254</v>
      </c>
      <c r="Q77" s="8">
        <v>932</v>
      </c>
    </row>
    <row r="78" spans="1:17" ht="14.45" customHeight="1" x14ac:dyDescent="0.15">
      <c r="A78" s="14" t="s">
        <v>69</v>
      </c>
      <c r="B78" s="8">
        <v>9634</v>
      </c>
      <c r="C78" s="8">
        <v>20</v>
      </c>
      <c r="D78" s="8">
        <v>16</v>
      </c>
      <c r="E78" s="8">
        <v>4</v>
      </c>
      <c r="F78" s="8">
        <v>72</v>
      </c>
      <c r="G78" s="8">
        <v>30</v>
      </c>
      <c r="H78" s="8">
        <v>10</v>
      </c>
      <c r="I78" s="8">
        <v>4</v>
      </c>
      <c r="J78" s="8">
        <v>28</v>
      </c>
      <c r="K78" s="8">
        <v>7549</v>
      </c>
      <c r="L78" s="8">
        <v>363</v>
      </c>
      <c r="M78" s="8">
        <v>6570</v>
      </c>
      <c r="N78" s="8">
        <v>434</v>
      </c>
      <c r="O78" s="8">
        <v>182</v>
      </c>
      <c r="P78" s="8">
        <v>1698</v>
      </c>
      <c r="Q78" s="8">
        <v>295</v>
      </c>
    </row>
    <row r="79" spans="1:17" ht="14.45" customHeight="1" x14ac:dyDescent="0.15">
      <c r="A79" s="14" t="s">
        <v>70</v>
      </c>
      <c r="B79" s="8">
        <v>20189</v>
      </c>
      <c r="C79" s="8">
        <v>45</v>
      </c>
      <c r="D79" s="8">
        <v>24</v>
      </c>
      <c r="E79" s="8">
        <v>21</v>
      </c>
      <c r="F79" s="8">
        <v>97</v>
      </c>
      <c r="G79" s="8">
        <v>47</v>
      </c>
      <c r="H79" s="8">
        <v>13</v>
      </c>
      <c r="I79" s="8">
        <v>3</v>
      </c>
      <c r="J79" s="8">
        <v>34</v>
      </c>
      <c r="K79" s="8">
        <v>15378</v>
      </c>
      <c r="L79" s="8">
        <v>696</v>
      </c>
      <c r="M79" s="8">
        <v>13677</v>
      </c>
      <c r="N79" s="8">
        <v>688</v>
      </c>
      <c r="O79" s="8">
        <v>317</v>
      </c>
      <c r="P79" s="8">
        <v>3664</v>
      </c>
      <c r="Q79" s="8">
        <v>1005</v>
      </c>
    </row>
    <row r="80" spans="1:17" ht="14.45" customHeight="1" x14ac:dyDescent="0.15">
      <c r="A80" s="14" t="s">
        <v>71</v>
      </c>
      <c r="B80" s="8">
        <v>7243</v>
      </c>
      <c r="C80" s="8">
        <v>84</v>
      </c>
      <c r="D80" s="8">
        <v>62</v>
      </c>
      <c r="E80" s="8">
        <v>22</v>
      </c>
      <c r="F80" s="8">
        <v>155</v>
      </c>
      <c r="G80" s="8">
        <v>65</v>
      </c>
      <c r="H80" s="8">
        <v>20</v>
      </c>
      <c r="I80" s="8">
        <v>16</v>
      </c>
      <c r="J80" s="8">
        <v>54</v>
      </c>
      <c r="K80" s="8">
        <v>5741</v>
      </c>
      <c r="L80" s="8">
        <v>280</v>
      </c>
      <c r="M80" s="8">
        <v>4938</v>
      </c>
      <c r="N80" s="8">
        <v>310</v>
      </c>
      <c r="O80" s="8">
        <v>213</v>
      </c>
      <c r="P80" s="8">
        <v>1031</v>
      </c>
      <c r="Q80" s="8">
        <v>232</v>
      </c>
    </row>
    <row r="81" spans="1:17" ht="14.45" customHeight="1" x14ac:dyDescent="0.15">
      <c r="A81" s="14" t="s">
        <v>72</v>
      </c>
      <c r="B81" s="8">
        <v>6059</v>
      </c>
      <c r="C81" s="8">
        <v>7</v>
      </c>
      <c r="D81" s="8">
        <v>5</v>
      </c>
      <c r="E81" s="8">
        <v>2</v>
      </c>
      <c r="F81" s="8">
        <v>11</v>
      </c>
      <c r="G81" s="8">
        <v>8</v>
      </c>
      <c r="H81" s="8">
        <v>3</v>
      </c>
      <c r="I81" s="8">
        <v>0</v>
      </c>
      <c r="J81" s="8">
        <v>0</v>
      </c>
      <c r="K81" s="8">
        <v>4611</v>
      </c>
      <c r="L81" s="8">
        <v>313</v>
      </c>
      <c r="M81" s="8">
        <v>3899</v>
      </c>
      <c r="N81" s="8">
        <v>266</v>
      </c>
      <c r="O81" s="8">
        <v>133</v>
      </c>
      <c r="P81" s="8">
        <v>1199</v>
      </c>
      <c r="Q81" s="8">
        <v>231</v>
      </c>
    </row>
    <row r="82" spans="1:17" ht="14.45" customHeight="1" x14ac:dyDescent="0.15">
      <c r="A82" s="14" t="s">
        <v>73</v>
      </c>
      <c r="B82" s="8">
        <v>10366</v>
      </c>
      <c r="C82" s="8">
        <v>20</v>
      </c>
      <c r="D82" s="8">
        <v>12</v>
      </c>
      <c r="E82" s="8">
        <v>8</v>
      </c>
      <c r="F82" s="8">
        <v>76</v>
      </c>
      <c r="G82" s="8">
        <v>23</v>
      </c>
      <c r="H82" s="8">
        <v>24</v>
      </c>
      <c r="I82" s="8">
        <v>0</v>
      </c>
      <c r="J82" s="8">
        <v>29</v>
      </c>
      <c r="K82" s="8">
        <v>7772</v>
      </c>
      <c r="L82" s="8">
        <v>479</v>
      </c>
      <c r="M82" s="8">
        <v>6712</v>
      </c>
      <c r="N82" s="8">
        <v>404</v>
      </c>
      <c r="O82" s="8">
        <v>177</v>
      </c>
      <c r="P82" s="8">
        <v>2215</v>
      </c>
      <c r="Q82" s="8">
        <v>283</v>
      </c>
    </row>
    <row r="83" spans="1:17" ht="14.45" customHeight="1" x14ac:dyDescent="0.15">
      <c r="A83" s="14" t="s">
        <v>74</v>
      </c>
      <c r="B83" s="8">
        <v>10875</v>
      </c>
      <c r="C83" s="8">
        <v>12</v>
      </c>
      <c r="D83" s="8">
        <v>7</v>
      </c>
      <c r="E83" s="8">
        <v>5</v>
      </c>
      <c r="F83" s="8">
        <v>78</v>
      </c>
      <c r="G83" s="8">
        <v>40</v>
      </c>
      <c r="H83" s="8">
        <v>11</v>
      </c>
      <c r="I83" s="8">
        <v>3</v>
      </c>
      <c r="J83" s="8">
        <v>24</v>
      </c>
      <c r="K83" s="8">
        <v>8441</v>
      </c>
      <c r="L83" s="8">
        <v>415</v>
      </c>
      <c r="M83" s="8">
        <v>7467</v>
      </c>
      <c r="N83" s="8">
        <v>355</v>
      </c>
      <c r="O83" s="8">
        <v>204</v>
      </c>
      <c r="P83" s="8">
        <v>1903</v>
      </c>
      <c r="Q83" s="8">
        <v>441</v>
      </c>
    </row>
    <row r="84" spans="1:17" ht="14.45" customHeight="1" x14ac:dyDescent="0.15">
      <c r="A84" s="14" t="s">
        <v>75</v>
      </c>
      <c r="B84" s="8">
        <v>11633</v>
      </c>
      <c r="C84" s="8">
        <v>27</v>
      </c>
      <c r="D84" s="8">
        <v>16</v>
      </c>
      <c r="E84" s="8">
        <v>11</v>
      </c>
      <c r="F84" s="8">
        <v>44</v>
      </c>
      <c r="G84" s="8">
        <v>18</v>
      </c>
      <c r="H84" s="8">
        <v>12</v>
      </c>
      <c r="I84" s="8">
        <v>3</v>
      </c>
      <c r="J84" s="8">
        <v>11</v>
      </c>
      <c r="K84" s="8">
        <v>8613</v>
      </c>
      <c r="L84" s="8">
        <v>406</v>
      </c>
      <c r="M84" s="8">
        <v>7535</v>
      </c>
      <c r="N84" s="8">
        <v>464</v>
      </c>
      <c r="O84" s="8">
        <v>208</v>
      </c>
      <c r="P84" s="8">
        <v>2160</v>
      </c>
      <c r="Q84" s="8">
        <v>789</v>
      </c>
    </row>
    <row r="85" spans="1:17" ht="14.45" customHeight="1" x14ac:dyDescent="0.15">
      <c r="A85" s="14" t="s">
        <v>76</v>
      </c>
      <c r="B85" s="8">
        <v>4762</v>
      </c>
      <c r="C85" s="8">
        <v>37</v>
      </c>
      <c r="D85" s="8">
        <v>17</v>
      </c>
      <c r="E85" s="8">
        <v>20</v>
      </c>
      <c r="F85" s="8">
        <v>129</v>
      </c>
      <c r="G85" s="8">
        <v>82</v>
      </c>
      <c r="H85" s="8">
        <v>8</v>
      </c>
      <c r="I85" s="8">
        <v>7</v>
      </c>
      <c r="J85" s="8">
        <v>32</v>
      </c>
      <c r="K85" s="8">
        <v>3695</v>
      </c>
      <c r="L85" s="8">
        <v>169</v>
      </c>
      <c r="M85" s="8">
        <v>3160</v>
      </c>
      <c r="N85" s="8">
        <v>240</v>
      </c>
      <c r="O85" s="8">
        <v>126</v>
      </c>
      <c r="P85" s="8">
        <v>804</v>
      </c>
      <c r="Q85" s="8">
        <v>97</v>
      </c>
    </row>
    <row r="86" spans="1:17" ht="14.45" customHeight="1" x14ac:dyDescent="0.15">
      <c r="A86" s="14" t="s">
        <v>77</v>
      </c>
      <c r="B86" s="8">
        <v>1321</v>
      </c>
      <c r="C86" s="8">
        <v>103</v>
      </c>
      <c r="D86" s="8">
        <v>92</v>
      </c>
      <c r="E86" s="8">
        <v>11</v>
      </c>
      <c r="F86" s="8">
        <v>69</v>
      </c>
      <c r="G86" s="8">
        <v>50</v>
      </c>
      <c r="H86" s="8">
        <v>0</v>
      </c>
      <c r="I86" s="8">
        <v>5</v>
      </c>
      <c r="J86" s="8">
        <v>14</v>
      </c>
      <c r="K86" s="8">
        <v>797</v>
      </c>
      <c r="L86" s="8">
        <v>64</v>
      </c>
      <c r="M86" s="8">
        <v>692</v>
      </c>
      <c r="N86" s="8">
        <v>27</v>
      </c>
      <c r="O86" s="8">
        <v>14</v>
      </c>
      <c r="P86" s="8">
        <v>335</v>
      </c>
      <c r="Q86" s="8">
        <v>17</v>
      </c>
    </row>
    <row r="87" spans="1:17" ht="14.45" customHeight="1" x14ac:dyDescent="0.15">
      <c r="A87" s="14" t="s">
        <v>78</v>
      </c>
      <c r="B87" s="8">
        <v>9407</v>
      </c>
      <c r="C87" s="8">
        <v>49</v>
      </c>
      <c r="D87" s="8">
        <v>24</v>
      </c>
      <c r="E87" s="8">
        <v>25</v>
      </c>
      <c r="F87" s="8">
        <v>68</v>
      </c>
      <c r="G87" s="8">
        <v>39</v>
      </c>
      <c r="H87" s="8">
        <v>10</v>
      </c>
      <c r="I87" s="8">
        <v>0</v>
      </c>
      <c r="J87" s="8">
        <v>19</v>
      </c>
      <c r="K87" s="8">
        <v>7232</v>
      </c>
      <c r="L87" s="8">
        <v>341</v>
      </c>
      <c r="M87" s="8">
        <v>6249</v>
      </c>
      <c r="N87" s="8">
        <v>390</v>
      </c>
      <c r="O87" s="8">
        <v>252</v>
      </c>
      <c r="P87" s="8">
        <v>1770</v>
      </c>
      <c r="Q87" s="8">
        <v>288</v>
      </c>
    </row>
    <row r="88" spans="1:17" ht="14.45" customHeight="1" x14ac:dyDescent="0.15">
      <c r="A88" s="14" t="s">
        <v>79</v>
      </c>
      <c r="B88" s="8">
        <v>3763</v>
      </c>
      <c r="C88" s="8">
        <v>30</v>
      </c>
      <c r="D88" s="8">
        <v>15</v>
      </c>
      <c r="E88" s="8">
        <v>15</v>
      </c>
      <c r="F88" s="8">
        <v>69</v>
      </c>
      <c r="G88" s="8">
        <v>49</v>
      </c>
      <c r="H88" s="8">
        <v>13</v>
      </c>
      <c r="I88" s="8">
        <v>4</v>
      </c>
      <c r="J88" s="8">
        <v>3</v>
      </c>
      <c r="K88" s="8">
        <v>2993</v>
      </c>
      <c r="L88" s="8">
        <v>137</v>
      </c>
      <c r="M88" s="8">
        <v>2583</v>
      </c>
      <c r="N88" s="8">
        <v>204</v>
      </c>
      <c r="O88" s="8">
        <v>69</v>
      </c>
      <c r="P88" s="8">
        <v>551</v>
      </c>
      <c r="Q88" s="8">
        <v>120</v>
      </c>
    </row>
    <row r="89" spans="1:17" ht="14.45" customHeight="1" x14ac:dyDescent="0.15">
      <c r="A89" s="14" t="s">
        <v>80</v>
      </c>
      <c r="B89" s="8">
        <v>11519</v>
      </c>
      <c r="C89" s="8">
        <v>92</v>
      </c>
      <c r="D89" s="8">
        <v>87</v>
      </c>
      <c r="E89" s="8">
        <v>5</v>
      </c>
      <c r="F89" s="8">
        <v>204</v>
      </c>
      <c r="G89" s="8">
        <v>129</v>
      </c>
      <c r="H89" s="8">
        <v>22</v>
      </c>
      <c r="I89" s="8">
        <v>7</v>
      </c>
      <c r="J89" s="8">
        <v>46</v>
      </c>
      <c r="K89" s="8">
        <v>9243</v>
      </c>
      <c r="L89" s="8">
        <v>345</v>
      </c>
      <c r="M89" s="8">
        <v>8127</v>
      </c>
      <c r="N89" s="8">
        <v>529</v>
      </c>
      <c r="O89" s="8">
        <v>242</v>
      </c>
      <c r="P89" s="8">
        <v>1610</v>
      </c>
      <c r="Q89" s="8">
        <v>370</v>
      </c>
    </row>
    <row r="90" spans="1:17" ht="14.45" customHeight="1" x14ac:dyDescent="0.15">
      <c r="A90" s="14" t="s">
        <v>81</v>
      </c>
      <c r="B90" s="8">
        <v>4430</v>
      </c>
      <c r="C90" s="8">
        <v>89</v>
      </c>
      <c r="D90" s="8">
        <v>83</v>
      </c>
      <c r="E90" s="8">
        <v>6</v>
      </c>
      <c r="F90" s="8">
        <v>315</v>
      </c>
      <c r="G90" s="8">
        <v>190</v>
      </c>
      <c r="H90" s="8">
        <v>22</v>
      </c>
      <c r="I90" s="8">
        <v>8</v>
      </c>
      <c r="J90" s="8">
        <v>95</v>
      </c>
      <c r="K90" s="8">
        <v>3278</v>
      </c>
      <c r="L90" s="8">
        <v>157</v>
      </c>
      <c r="M90" s="8">
        <v>2748</v>
      </c>
      <c r="N90" s="8">
        <v>266</v>
      </c>
      <c r="O90" s="8">
        <v>107</v>
      </c>
      <c r="P90" s="8">
        <v>597</v>
      </c>
      <c r="Q90" s="8">
        <v>151</v>
      </c>
    </row>
    <row r="91" spans="1:17" ht="14.45" customHeight="1" x14ac:dyDescent="0.15">
      <c r="A91" s="14" t="s">
        <v>82</v>
      </c>
      <c r="B91" s="8">
        <v>2058</v>
      </c>
      <c r="C91" s="8">
        <v>77</v>
      </c>
      <c r="D91" s="8">
        <v>62</v>
      </c>
      <c r="E91" s="8">
        <v>15</v>
      </c>
      <c r="F91" s="8">
        <v>136</v>
      </c>
      <c r="G91" s="8">
        <v>95</v>
      </c>
      <c r="H91" s="8">
        <v>5</v>
      </c>
      <c r="I91" s="8">
        <v>11</v>
      </c>
      <c r="J91" s="8">
        <v>25</v>
      </c>
      <c r="K91" s="8">
        <v>1557</v>
      </c>
      <c r="L91" s="8">
        <v>58</v>
      </c>
      <c r="M91" s="8">
        <v>1324</v>
      </c>
      <c r="N91" s="8">
        <v>106</v>
      </c>
      <c r="O91" s="8">
        <v>69</v>
      </c>
      <c r="P91" s="8">
        <v>227</v>
      </c>
      <c r="Q91" s="8">
        <v>61</v>
      </c>
    </row>
    <row r="92" spans="1:17" ht="14.45" customHeight="1" x14ac:dyDescent="0.15">
      <c r="A92" s="14" t="s">
        <v>83</v>
      </c>
      <c r="B92" s="8">
        <v>7105</v>
      </c>
      <c r="C92" s="8">
        <v>57</v>
      </c>
      <c r="D92" s="8">
        <v>55</v>
      </c>
      <c r="E92" s="8">
        <v>2</v>
      </c>
      <c r="F92" s="8">
        <v>156</v>
      </c>
      <c r="G92" s="8">
        <v>103</v>
      </c>
      <c r="H92" s="8">
        <v>20</v>
      </c>
      <c r="I92" s="8">
        <v>5</v>
      </c>
      <c r="J92" s="8">
        <v>28</v>
      </c>
      <c r="K92" s="8">
        <v>5526</v>
      </c>
      <c r="L92" s="8">
        <v>270</v>
      </c>
      <c r="M92" s="8">
        <v>4813</v>
      </c>
      <c r="N92" s="8">
        <v>295</v>
      </c>
      <c r="O92" s="8">
        <v>148</v>
      </c>
      <c r="P92" s="8">
        <v>1184</v>
      </c>
      <c r="Q92" s="8">
        <v>182</v>
      </c>
    </row>
    <row r="93" spans="1:17" ht="14.45" customHeight="1" x14ac:dyDescent="0.15">
      <c r="A93" s="14" t="s">
        <v>84</v>
      </c>
      <c r="B93" s="8">
        <v>3496</v>
      </c>
      <c r="C93" s="8">
        <v>141</v>
      </c>
      <c r="D93" s="8">
        <v>124</v>
      </c>
      <c r="E93" s="8">
        <v>17</v>
      </c>
      <c r="F93" s="8">
        <v>214</v>
      </c>
      <c r="G93" s="8">
        <v>174</v>
      </c>
      <c r="H93" s="8">
        <v>17</v>
      </c>
      <c r="I93" s="8">
        <v>0</v>
      </c>
      <c r="J93" s="8">
        <v>23</v>
      </c>
      <c r="K93" s="8">
        <v>2534</v>
      </c>
      <c r="L93" s="8">
        <v>148</v>
      </c>
      <c r="M93" s="8">
        <v>2137</v>
      </c>
      <c r="N93" s="8">
        <v>205</v>
      </c>
      <c r="O93" s="8">
        <v>44</v>
      </c>
      <c r="P93" s="8">
        <v>464</v>
      </c>
      <c r="Q93" s="8">
        <v>143</v>
      </c>
    </row>
    <row r="94" spans="1:17" ht="14.45" customHeight="1" x14ac:dyDescent="0.15">
      <c r="A94" s="14" t="s">
        <v>85</v>
      </c>
      <c r="B94" s="8">
        <v>6508</v>
      </c>
      <c r="C94" s="8">
        <v>74</v>
      </c>
      <c r="D94" s="8">
        <v>59</v>
      </c>
      <c r="E94" s="8">
        <v>15</v>
      </c>
      <c r="F94" s="8">
        <v>123</v>
      </c>
      <c r="G94" s="8">
        <v>75</v>
      </c>
      <c r="H94" s="8">
        <v>21</v>
      </c>
      <c r="I94" s="8">
        <v>2</v>
      </c>
      <c r="J94" s="8">
        <v>25</v>
      </c>
      <c r="K94" s="8">
        <v>4946</v>
      </c>
      <c r="L94" s="8">
        <v>341</v>
      </c>
      <c r="M94" s="8">
        <v>4170</v>
      </c>
      <c r="N94" s="8">
        <v>317</v>
      </c>
      <c r="O94" s="8">
        <v>118</v>
      </c>
      <c r="P94" s="8">
        <v>1123</v>
      </c>
      <c r="Q94" s="8">
        <v>242</v>
      </c>
    </row>
    <row r="95" spans="1:17" ht="14.45" customHeight="1" x14ac:dyDescent="0.15">
      <c r="A95" s="14" t="s">
        <v>86</v>
      </c>
      <c r="B95" s="8">
        <v>2653</v>
      </c>
      <c r="C95" s="8">
        <v>106</v>
      </c>
      <c r="D95" s="8">
        <v>83</v>
      </c>
      <c r="E95" s="8">
        <v>23</v>
      </c>
      <c r="F95" s="8">
        <v>188</v>
      </c>
      <c r="G95" s="8">
        <v>156</v>
      </c>
      <c r="H95" s="8">
        <v>23</v>
      </c>
      <c r="I95" s="8">
        <v>0</v>
      </c>
      <c r="J95" s="8">
        <v>9</v>
      </c>
      <c r="K95" s="8">
        <v>1906</v>
      </c>
      <c r="L95" s="8">
        <v>89</v>
      </c>
      <c r="M95" s="8">
        <v>1644</v>
      </c>
      <c r="N95" s="8">
        <v>139</v>
      </c>
      <c r="O95" s="8">
        <v>34</v>
      </c>
      <c r="P95" s="8">
        <v>367</v>
      </c>
      <c r="Q95" s="8">
        <v>86</v>
      </c>
    </row>
    <row r="96" spans="1:17" ht="14.45" customHeight="1" x14ac:dyDescent="0.15">
      <c r="A96" s="14" t="s">
        <v>87</v>
      </c>
      <c r="B96" s="8">
        <v>4959</v>
      </c>
      <c r="C96" s="8">
        <v>109</v>
      </c>
      <c r="D96" s="8">
        <v>89</v>
      </c>
      <c r="E96" s="8">
        <v>20</v>
      </c>
      <c r="F96" s="8">
        <v>285</v>
      </c>
      <c r="G96" s="8">
        <v>172</v>
      </c>
      <c r="H96" s="8">
        <v>28</v>
      </c>
      <c r="I96" s="8">
        <v>14</v>
      </c>
      <c r="J96" s="8">
        <v>71</v>
      </c>
      <c r="K96" s="8">
        <v>3767</v>
      </c>
      <c r="L96" s="8">
        <v>149</v>
      </c>
      <c r="M96" s="8">
        <v>3304</v>
      </c>
      <c r="N96" s="8">
        <v>210</v>
      </c>
      <c r="O96" s="8">
        <v>104</v>
      </c>
      <c r="P96" s="8">
        <v>694</v>
      </c>
      <c r="Q96" s="8">
        <v>104</v>
      </c>
    </row>
    <row r="97" spans="1:17" ht="14.45" customHeight="1" x14ac:dyDescent="0.15">
      <c r="A97" s="14" t="s">
        <v>88</v>
      </c>
      <c r="B97" s="8">
        <v>1690</v>
      </c>
      <c r="C97" s="8">
        <v>32</v>
      </c>
      <c r="D97" s="8">
        <v>23</v>
      </c>
      <c r="E97" s="8">
        <v>9</v>
      </c>
      <c r="F97" s="8">
        <v>78</v>
      </c>
      <c r="G97" s="8">
        <v>52</v>
      </c>
      <c r="H97" s="8">
        <v>9</v>
      </c>
      <c r="I97" s="8">
        <v>8</v>
      </c>
      <c r="J97" s="8">
        <v>9</v>
      </c>
      <c r="K97" s="8">
        <v>1266</v>
      </c>
      <c r="L97" s="8">
        <v>77</v>
      </c>
      <c r="M97" s="8">
        <v>1088</v>
      </c>
      <c r="N97" s="8">
        <v>65</v>
      </c>
      <c r="O97" s="8">
        <v>36</v>
      </c>
      <c r="P97" s="8">
        <v>295</v>
      </c>
      <c r="Q97" s="8">
        <v>19</v>
      </c>
    </row>
    <row r="98" spans="1:17" ht="14.45" customHeight="1" x14ac:dyDescent="0.15">
      <c r="A98" s="14" t="s">
        <v>89</v>
      </c>
      <c r="B98" s="8">
        <v>3245</v>
      </c>
      <c r="C98" s="8">
        <v>204</v>
      </c>
      <c r="D98" s="8">
        <v>173</v>
      </c>
      <c r="E98" s="8">
        <v>31</v>
      </c>
      <c r="F98" s="8">
        <v>355</v>
      </c>
      <c r="G98" s="8">
        <v>249</v>
      </c>
      <c r="H98" s="8">
        <v>32</v>
      </c>
      <c r="I98" s="8">
        <v>10</v>
      </c>
      <c r="J98" s="8">
        <v>64</v>
      </c>
      <c r="K98" s="8">
        <v>2184</v>
      </c>
      <c r="L98" s="8">
        <v>115</v>
      </c>
      <c r="M98" s="8">
        <v>1855</v>
      </c>
      <c r="N98" s="8">
        <v>152</v>
      </c>
      <c r="O98" s="8">
        <v>62</v>
      </c>
      <c r="P98" s="8">
        <v>461</v>
      </c>
      <c r="Q98" s="8">
        <v>41</v>
      </c>
    </row>
    <row r="99" spans="1:17" ht="14.45" customHeight="1" x14ac:dyDescent="0.15">
      <c r="A99" s="14" t="s">
        <v>90</v>
      </c>
      <c r="B99" s="8">
        <v>5173</v>
      </c>
      <c r="C99" s="8">
        <v>30</v>
      </c>
      <c r="D99" s="8">
        <v>24</v>
      </c>
      <c r="E99" s="8">
        <v>6</v>
      </c>
      <c r="F99" s="8">
        <v>52</v>
      </c>
      <c r="G99" s="8">
        <v>40</v>
      </c>
      <c r="H99" s="8">
        <v>0</v>
      </c>
      <c r="I99" s="8">
        <v>0</v>
      </c>
      <c r="J99" s="8">
        <v>12</v>
      </c>
      <c r="K99" s="8">
        <v>4208</v>
      </c>
      <c r="L99" s="8">
        <v>178</v>
      </c>
      <c r="M99" s="8">
        <v>3711</v>
      </c>
      <c r="N99" s="8">
        <v>211</v>
      </c>
      <c r="O99" s="8">
        <v>108</v>
      </c>
      <c r="P99" s="8">
        <v>750</v>
      </c>
      <c r="Q99" s="8">
        <v>133</v>
      </c>
    </row>
    <row r="100" spans="1:17" ht="8.1" customHeight="1" x14ac:dyDescent="0.15">
      <c r="A100" s="15"/>
      <c r="B100" s="16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</sheetData>
  <phoneticPr fontId="2"/>
  <pageMargins left="0.6692913385826772" right="0.6692913385826772" top="0.55118110236220474" bottom="0.55118110236220474" header="0.31496062992125984" footer="0.31496062992125984"/>
  <pageSetup paperSize="9" orientation="portrait" r:id="rId1"/>
  <headerFooter>
    <oddFooter>&amp;C&amp;8&amp;P/&amp;N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第34-3表</vt:lpstr>
      <vt:lpstr>'第34-3表'!Print_Titles</vt:lpstr>
    </vt:vector>
  </TitlesOfParts>
  <Company>岡山市役所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岡山市役所</cp:lastModifiedBy>
  <cp:lastPrinted>2018-07-13T04:07:48Z</cp:lastPrinted>
  <dcterms:created xsi:type="dcterms:W3CDTF">2018-07-06T00:37:35Z</dcterms:created>
  <dcterms:modified xsi:type="dcterms:W3CDTF">2018-07-18T01:23:37Z</dcterms:modified>
</cp:coreProperties>
</file>