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filterPrivacy="1"/>
  <xr:revisionPtr revIDLastSave="0" documentId="8_{A9864A83-189B-4CCF-AB67-884B245EF3B5}" xr6:coauthVersionLast="36" xr6:coauthVersionMax="36" xr10:uidLastSave="{00000000-0000-0000-0000-000000000000}"/>
  <bookViews>
    <workbookView xWindow="0" yWindow="0" windowWidth="17256" windowHeight="5100" firstSheet="13" activeTab="16" xr2:uid="{00000000-000D-0000-FFFF-FFFF00000000}"/>
  </bookViews>
  <sheets>
    <sheet name="１" sheetId="3" r:id="rId1"/>
    <sheet name="2" sheetId="21" r:id="rId2"/>
    <sheet name="3-1" sheetId="22" r:id="rId3"/>
    <sheet name="3-2" sheetId="23" r:id="rId4"/>
    <sheet name="3-3" sheetId="24" r:id="rId5"/>
    <sheet name="4-1" sheetId="25" r:id="rId6"/>
    <sheet name="4-2" sheetId="26" r:id="rId7"/>
    <sheet name="5" sheetId="27" r:id="rId8"/>
    <sheet name="6-1" sheetId="28" r:id="rId9"/>
    <sheet name="6-2" sheetId="29" r:id="rId10"/>
    <sheet name="7-1" sheetId="30" r:id="rId11"/>
    <sheet name="7-2" sheetId="31" r:id="rId12"/>
    <sheet name="8" sheetId="32" r:id="rId13"/>
    <sheet name="9" sheetId="33" r:id="rId14"/>
    <sheet name="10(5区分)" sheetId="40" r:id="rId15"/>
    <sheet name="11" sheetId="35" r:id="rId16"/>
    <sheet name="12" sheetId="36" r:id="rId17"/>
    <sheet name="13" sheetId="37" r:id="rId18"/>
    <sheet name="14" sheetId="38" r:id="rId19"/>
    <sheet name="15" sheetId="39" r:id="rId20"/>
  </sheets>
  <definedNames>
    <definedName name="_xlnm.Print_Area" localSheetId="0">'１'!$A$1:$J$38</definedName>
    <definedName name="_xlnm.Print_Area" localSheetId="14">'10(5区分)'!$A$1:$J$38</definedName>
    <definedName name="_xlnm.Print_Area" localSheetId="15">'11'!$A$1:$J$38</definedName>
    <definedName name="_xlnm.Print_Area" localSheetId="16">'12'!$A$1:$J$38</definedName>
    <definedName name="_xlnm.Print_Area" localSheetId="18">'14'!$A$1:$J$38</definedName>
    <definedName name="_xlnm.Print_Area" localSheetId="19">'15'!$A$1:$J$38</definedName>
    <definedName name="_xlnm.Print_Area" localSheetId="1">'2'!$A$1:$J$38</definedName>
    <definedName name="_xlnm.Print_Area" localSheetId="2">'3-1'!$A$1:$J$38</definedName>
    <definedName name="_xlnm.Print_Area" localSheetId="3">'3-2'!$A$1:$J$38</definedName>
    <definedName name="_xlnm.Print_Area" localSheetId="4">'3-3'!$A$1:$J$38</definedName>
    <definedName name="_xlnm.Print_Area" localSheetId="5">'4-1'!$A$1:$J$38</definedName>
    <definedName name="_xlnm.Print_Area" localSheetId="6">'4-2'!$A$1:$J$38</definedName>
    <definedName name="_xlnm.Print_Area" localSheetId="7">'5'!$A$1:$J$38</definedName>
    <definedName name="_xlnm.Print_Area" localSheetId="8">'6-1'!$A$1:$J$38</definedName>
    <definedName name="_xlnm.Print_Area" localSheetId="9">'6-2'!$A$1:$J$38</definedName>
    <definedName name="_xlnm.Print_Area" localSheetId="10">'7-1'!$A$1:$J$38</definedName>
    <definedName name="_xlnm.Print_Area" localSheetId="11">'7-2'!$A$1:$J$38</definedName>
    <definedName name="_xlnm.Print_Area" localSheetId="12">'8'!$A$1:$J$38</definedName>
    <definedName name="_xlnm.Print_Area" localSheetId="13">'9'!$A$1:$J$38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29" l="1"/>
  <c r="C38" i="29"/>
  <c r="D37" i="29"/>
  <c r="D36" i="29"/>
  <c r="C38" i="33"/>
  <c r="F38" i="33"/>
  <c r="F38" i="21"/>
  <c r="C38" i="21"/>
  <c r="F38" i="22"/>
  <c r="F38" i="23"/>
  <c r="F38" i="25"/>
  <c r="F38" i="26"/>
  <c r="F38" i="27"/>
  <c r="F38" i="28"/>
  <c r="F38" i="30"/>
  <c r="F38" i="31"/>
  <c r="F38" i="32"/>
  <c r="F38" i="40"/>
  <c r="F38" i="35"/>
  <c r="F38" i="36"/>
  <c r="F38" i="37"/>
  <c r="F38" i="38"/>
  <c r="F38" i="39"/>
  <c r="F38" i="3"/>
  <c r="C38" i="22"/>
  <c r="C38" i="23"/>
  <c r="C38" i="25"/>
  <c r="C38" i="26"/>
  <c r="C38" i="27"/>
  <c r="C38" i="28"/>
  <c r="C38" i="30"/>
  <c r="C38" i="31"/>
  <c r="C38" i="32"/>
  <c r="C38" i="40"/>
  <c r="C38" i="35"/>
  <c r="C38" i="36"/>
  <c r="C38" i="37"/>
  <c r="C38" i="38"/>
  <c r="C38" i="39"/>
  <c r="C38" i="3"/>
  <c r="C37" i="21"/>
  <c r="C37" i="22"/>
  <c r="C37" i="23"/>
  <c r="C37" i="25"/>
  <c r="C37" i="26"/>
  <c r="C37" i="27"/>
  <c r="C37" i="28"/>
  <c r="C37" i="29"/>
  <c r="C37" i="30"/>
  <c r="C37" i="31"/>
  <c r="C37" i="32"/>
  <c r="C37" i="33"/>
  <c r="C37" i="40"/>
  <c r="C37" i="35"/>
  <c r="C37" i="36"/>
  <c r="C37" i="37"/>
  <c r="C37" i="38"/>
  <c r="C37" i="39"/>
  <c r="C37" i="3"/>
  <c r="J37" i="40"/>
  <c r="I37" i="40"/>
  <c r="H37" i="40"/>
  <c r="G37" i="40"/>
  <c r="F37" i="40"/>
  <c r="E37" i="40"/>
  <c r="D37" i="40"/>
  <c r="J36" i="40"/>
  <c r="I36" i="40"/>
  <c r="H36" i="40"/>
  <c r="G36" i="40"/>
  <c r="F36" i="40"/>
  <c r="E36" i="40"/>
  <c r="D36" i="40"/>
  <c r="C36" i="40"/>
  <c r="C36" i="21"/>
  <c r="C36" i="22"/>
  <c r="C36" i="23"/>
  <c r="C36" i="25"/>
  <c r="C36" i="26"/>
  <c r="C36" i="27"/>
  <c r="C36" i="28"/>
  <c r="C36" i="29"/>
  <c r="C36" i="30"/>
  <c r="C36" i="31"/>
  <c r="C36" i="32"/>
  <c r="C36" i="33"/>
  <c r="C36" i="35"/>
  <c r="C36" i="36"/>
  <c r="C36" i="37"/>
  <c r="C36" i="38"/>
  <c r="C36" i="39"/>
  <c r="C36" i="3"/>
  <c r="J37" i="39"/>
  <c r="I37" i="39"/>
  <c r="H37" i="39"/>
  <c r="G37" i="39"/>
  <c r="F37" i="39"/>
  <c r="E37" i="39"/>
  <c r="D37" i="39"/>
  <c r="J36" i="39"/>
  <c r="I36" i="39"/>
  <c r="H36" i="39"/>
  <c r="G36" i="39"/>
  <c r="F36" i="39"/>
  <c r="E36" i="39"/>
  <c r="D36" i="39"/>
  <c r="J37" i="38"/>
  <c r="I37" i="38"/>
  <c r="H37" i="38"/>
  <c r="G37" i="38"/>
  <c r="F37" i="38"/>
  <c r="E37" i="38"/>
  <c r="D37" i="38"/>
  <c r="J36" i="38"/>
  <c r="I36" i="38"/>
  <c r="H36" i="38"/>
  <c r="G36" i="38"/>
  <c r="F36" i="38"/>
  <c r="E36" i="38"/>
  <c r="D36" i="38"/>
  <c r="J37" i="37"/>
  <c r="I37" i="37"/>
  <c r="H37" i="37"/>
  <c r="G37" i="37"/>
  <c r="F37" i="37"/>
  <c r="E37" i="37"/>
  <c r="D37" i="37"/>
  <c r="J36" i="37"/>
  <c r="I36" i="37"/>
  <c r="H36" i="37"/>
  <c r="G36" i="37"/>
  <c r="F36" i="37"/>
  <c r="E36" i="37"/>
  <c r="D36" i="37"/>
  <c r="J37" i="36"/>
  <c r="I37" i="36"/>
  <c r="H37" i="36"/>
  <c r="G37" i="36"/>
  <c r="F37" i="36"/>
  <c r="E37" i="36"/>
  <c r="D37" i="36"/>
  <c r="J36" i="36"/>
  <c r="I36" i="36"/>
  <c r="H36" i="36"/>
  <c r="G36" i="36"/>
  <c r="F36" i="36"/>
  <c r="E36" i="36"/>
  <c r="D36" i="36"/>
  <c r="J37" i="35"/>
  <c r="I37" i="35"/>
  <c r="H37" i="35"/>
  <c r="G37" i="35"/>
  <c r="F37" i="35"/>
  <c r="E37" i="35"/>
  <c r="D37" i="35"/>
  <c r="J36" i="35"/>
  <c r="I36" i="35"/>
  <c r="H36" i="35"/>
  <c r="G36" i="35"/>
  <c r="F36" i="35"/>
  <c r="E36" i="35"/>
  <c r="D36" i="35"/>
  <c r="J37" i="33"/>
  <c r="I37" i="33"/>
  <c r="H37" i="33"/>
  <c r="G37" i="33"/>
  <c r="F37" i="33"/>
  <c r="E37" i="33"/>
  <c r="D37" i="33"/>
  <c r="J36" i="33"/>
  <c r="I36" i="33"/>
  <c r="H36" i="33"/>
  <c r="G36" i="33"/>
  <c r="F36" i="33"/>
  <c r="E36" i="33"/>
  <c r="D36" i="33"/>
  <c r="J37" i="32"/>
  <c r="I37" i="32"/>
  <c r="H37" i="32"/>
  <c r="G37" i="32"/>
  <c r="F37" i="32"/>
  <c r="E37" i="32"/>
  <c r="D37" i="32"/>
  <c r="J36" i="32"/>
  <c r="I36" i="32"/>
  <c r="H36" i="32"/>
  <c r="G36" i="32"/>
  <c r="F36" i="32"/>
  <c r="E36" i="32"/>
  <c r="D36" i="32"/>
  <c r="J37" i="31"/>
  <c r="I37" i="31"/>
  <c r="H37" i="31"/>
  <c r="G37" i="31"/>
  <c r="F37" i="31"/>
  <c r="E37" i="31"/>
  <c r="D37" i="31"/>
  <c r="J36" i="31"/>
  <c r="I36" i="31"/>
  <c r="H36" i="31"/>
  <c r="G36" i="31"/>
  <c r="F36" i="31"/>
  <c r="E36" i="31"/>
  <c r="D36" i="31"/>
  <c r="J37" i="30"/>
  <c r="I37" i="30"/>
  <c r="H37" i="30"/>
  <c r="G37" i="30"/>
  <c r="F37" i="30"/>
  <c r="E37" i="30"/>
  <c r="D37" i="30"/>
  <c r="J36" i="30"/>
  <c r="I36" i="30"/>
  <c r="H36" i="30"/>
  <c r="G36" i="30"/>
  <c r="F36" i="30"/>
  <c r="E36" i="30"/>
  <c r="D36" i="30"/>
  <c r="J37" i="29"/>
  <c r="I37" i="29"/>
  <c r="H37" i="29"/>
  <c r="G37" i="29"/>
  <c r="F37" i="29"/>
  <c r="E37" i="29"/>
  <c r="J36" i="29"/>
  <c r="I36" i="29"/>
  <c r="H36" i="29"/>
  <c r="G36" i="29"/>
  <c r="F36" i="29"/>
  <c r="E36" i="29"/>
  <c r="J37" i="28"/>
  <c r="I37" i="28"/>
  <c r="H37" i="28"/>
  <c r="G37" i="28"/>
  <c r="F37" i="28"/>
  <c r="E37" i="28"/>
  <c r="D37" i="28"/>
  <c r="J36" i="28"/>
  <c r="I36" i="28"/>
  <c r="H36" i="28"/>
  <c r="G36" i="28"/>
  <c r="F36" i="28"/>
  <c r="E36" i="28"/>
  <c r="D36" i="28"/>
  <c r="J37" i="27"/>
  <c r="I37" i="27"/>
  <c r="H37" i="27"/>
  <c r="G37" i="27"/>
  <c r="F37" i="27"/>
  <c r="E37" i="27"/>
  <c r="D37" i="27"/>
  <c r="J36" i="27"/>
  <c r="I36" i="27"/>
  <c r="H36" i="27"/>
  <c r="G36" i="27"/>
  <c r="F36" i="27"/>
  <c r="E36" i="27"/>
  <c r="D36" i="27"/>
  <c r="J37" i="26"/>
  <c r="I37" i="26"/>
  <c r="H37" i="26"/>
  <c r="G37" i="26"/>
  <c r="F37" i="26"/>
  <c r="E37" i="26"/>
  <c r="D37" i="26"/>
  <c r="J36" i="26"/>
  <c r="I36" i="26"/>
  <c r="H36" i="26"/>
  <c r="G36" i="26"/>
  <c r="F36" i="26"/>
  <c r="E36" i="26"/>
  <c r="D36" i="26"/>
  <c r="J37" i="25"/>
  <c r="I37" i="25"/>
  <c r="H37" i="25"/>
  <c r="G37" i="25"/>
  <c r="F37" i="25"/>
  <c r="E37" i="25"/>
  <c r="D37" i="25"/>
  <c r="J36" i="25"/>
  <c r="I36" i="25"/>
  <c r="H36" i="25"/>
  <c r="G36" i="25"/>
  <c r="F36" i="25"/>
  <c r="E36" i="25"/>
  <c r="D36" i="25"/>
  <c r="J37" i="23"/>
  <c r="I37" i="23"/>
  <c r="H37" i="23"/>
  <c r="G37" i="23"/>
  <c r="F37" i="23"/>
  <c r="E37" i="23"/>
  <c r="D37" i="23"/>
  <c r="J36" i="23"/>
  <c r="I36" i="23"/>
  <c r="H36" i="23"/>
  <c r="G36" i="23"/>
  <c r="F36" i="23"/>
  <c r="E36" i="23"/>
  <c r="D36" i="23"/>
  <c r="J37" i="22"/>
  <c r="I37" i="22"/>
  <c r="H37" i="22"/>
  <c r="G37" i="22"/>
  <c r="F37" i="22"/>
  <c r="E37" i="22"/>
  <c r="D37" i="22"/>
  <c r="J36" i="22"/>
  <c r="I36" i="22"/>
  <c r="H36" i="22"/>
  <c r="G36" i="22"/>
  <c r="F36" i="22"/>
  <c r="E36" i="22"/>
  <c r="D36" i="22"/>
  <c r="J37" i="21"/>
  <c r="I37" i="21"/>
  <c r="H37" i="21"/>
  <c r="G37" i="21"/>
  <c r="F37" i="21"/>
  <c r="E37" i="21"/>
  <c r="D37" i="21"/>
  <c r="J36" i="21"/>
  <c r="I36" i="21"/>
  <c r="H36" i="21"/>
  <c r="G36" i="21"/>
  <c r="F36" i="21"/>
  <c r="E36" i="21"/>
  <c r="D36" i="21"/>
  <c r="J37" i="3"/>
  <c r="I37" i="3"/>
  <c r="H37" i="3"/>
  <c r="G37" i="3"/>
  <c r="F37" i="3"/>
  <c r="E37" i="3"/>
  <c r="D37" i="3"/>
  <c r="J36" i="3"/>
  <c r="I36" i="3"/>
  <c r="H36" i="3"/>
  <c r="G36" i="3"/>
  <c r="F36" i="3"/>
  <c r="E36" i="3"/>
  <c r="D36" i="3"/>
</calcChain>
</file>

<file path=xl/sharedStrings.xml><?xml version="1.0" encoding="utf-8"?>
<sst xmlns="http://schemas.openxmlformats.org/spreadsheetml/2006/main" count="1222" uniqueCount="45">
  <si>
    <t>0-9</t>
  </si>
  <si>
    <t>20-39</t>
  </si>
  <si>
    <t>40-64</t>
  </si>
  <si>
    <t>65-</t>
  </si>
  <si>
    <t>単位：人</t>
    <rPh sb="0" eb="2">
      <t>タンイ</t>
    </rPh>
    <rPh sb="3" eb="4">
      <t>ニン</t>
    </rPh>
    <phoneticPr fontId="1"/>
  </si>
  <si>
    <t>平日平均</t>
  </si>
  <si>
    <t>休日（土・日・祝）平均</t>
  </si>
  <si>
    <t>①表町・上之町商店街
（北時計台付近）</t>
  </si>
  <si>
    <t>２４時間通行量</t>
  </si>
  <si>
    <t>属性</t>
  </si>
  <si>
    <t>性別</t>
  </si>
  <si>
    <t>年代</t>
  </si>
  <si>
    <t>男性</t>
  </si>
  <si>
    <t>女性</t>
  </si>
  <si>
    <t>10-19</t>
  </si>
  <si>
    <t>計</t>
  </si>
  <si>
    <t>平均</t>
  </si>
  <si>
    <t>②表町・中之町商店街
（天満屋北付近）</t>
  </si>
  <si>
    <t>③ー１表町・紙屋町商店街
（サーカスドーム北付近）</t>
  </si>
  <si>
    <t>③ー2表町・紙屋町商店街 
（サーカスドーム西付近）</t>
  </si>
  <si>
    <t>③ー3表町・紙屋町商店街
（サーカスドーム南付近）</t>
  </si>
  <si>
    <t>④ー１表町・千日前商店街
（千日前ハレノワ通り付近）</t>
  </si>
  <si>
    <t>④ー2表町・千日前商店街
（岡山芸術創造劇場入口付近）</t>
  </si>
  <si>
    <t>⑤駅前商店街駅側アーケード
（ビックカメラ商店街入口付近）</t>
  </si>
  <si>
    <t>⑥ー１本町
（髙島屋東付近）</t>
  </si>
  <si>
    <t>⑥ー２本町
（髙島屋北付近）</t>
  </si>
  <si>
    <t>⑦ー１岡山駅東口広場
（中央階段付近）</t>
  </si>
  <si>
    <t>⑦ー2岡山駅東口広場
（地下道入口付近）</t>
  </si>
  <si>
    <t>⑧奉還町商店街
（りぶら付近）</t>
  </si>
  <si>
    <t>⑨西奉還町商店街
（奉還町３丁目付近）</t>
  </si>
  <si>
    <t>⑩岡山駅地下街①
（ビックカメラ入口通路付近）</t>
  </si>
  <si>
    <t>⑪岡山駅地下街②
（高島屋入口通路付近）</t>
  </si>
  <si>
    <t>⑫岡山駅地下街③
（第１セントラルビル入口通路付近）</t>
  </si>
  <si>
    <t>⑬岡山駅地下街④
（エキチカ広場付近）</t>
  </si>
  <si>
    <t>⑭平和町①
（ハレまち通り平和橋付近）</t>
  </si>
  <si>
    <t>⑮平和町②
（西川緑道公園平和橋付近）</t>
  </si>
  <si>
    <t>火</t>
  </si>
  <si>
    <t>水</t>
  </si>
  <si>
    <t>木</t>
  </si>
  <si>
    <t>金</t>
  </si>
  <si>
    <t>土</t>
  </si>
  <si>
    <t>日</t>
  </si>
  <si>
    <t>月</t>
  </si>
  <si>
    <t>ー</t>
  </si>
  <si>
    <t>ー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</si>
</sst>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0_ 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1"/>
      <name val="Calibri"/>
      <family val="2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7"/>
      <color theme="1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sz val="11"/>
      <name val="BIZ UDPゴシック"/>
      <family val="3"/>
      <charset val="128"/>
    </font>
    <font>
      <sz val="1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58" fontId="3" fillId="0" borderId="3" xfId="0" applyNumberFormat="1" applyFont="1" applyBorder="1" applyAlignment="1">
      <alignment horizontal="center" vertical="center"/>
    </xf>
    <xf numFmtId="177" fontId="3" fillId="0" borderId="4" xfId="0" applyNumberFormat="1" applyFont="1" applyBorder="1" applyAlignment="1">
      <alignment vertical="center"/>
    </xf>
    <xf numFmtId="177" fontId="3" fillId="0" borderId="3" xfId="0" applyNumberFormat="1" applyFont="1" applyBorder="1" applyAlignment="1">
      <alignment vertical="center"/>
    </xf>
    <xf numFmtId="177" fontId="3" fillId="0" borderId="4" xfId="0" applyNumberFormat="1" applyFont="1" applyBorder="1" applyAlignment="1">
      <alignment horizontal="right" vertical="center"/>
    </xf>
    <xf numFmtId="58" fontId="3" fillId="0" borderId="5" xfId="0" applyNumberFormat="1" applyFont="1" applyBorder="1" applyAlignment="1">
      <alignment horizontal="center" vertical="center"/>
    </xf>
    <xf numFmtId="177" fontId="3" fillId="0" borderId="5" xfId="0" applyNumberFormat="1" applyFont="1" applyBorder="1" applyAlignment="1">
      <alignment vertical="center"/>
    </xf>
    <xf numFmtId="176" fontId="3" fillId="0" borderId="5" xfId="0" applyNumberFormat="1" applyFont="1" applyBorder="1" applyAlignment="1">
      <alignment vertical="center"/>
    </xf>
    <xf numFmtId="177" fontId="3" fillId="0" borderId="4" xfId="0" applyNumberFormat="1" applyFont="1" applyBorder="1"/>
    <xf numFmtId="177" fontId="3" fillId="0" borderId="3" xfId="0" applyNumberFormat="1" applyFont="1" applyBorder="1"/>
    <xf numFmtId="178" fontId="3" fillId="0" borderId="0" xfId="0" applyNumberFormat="1" applyFont="1"/>
    <xf numFmtId="49" fontId="3" fillId="2" borderId="6" xfId="0" applyNumberFormat="1" applyFont="1" applyFill="1" applyBorder="1" applyAlignment="1">
      <alignment horizontal="center" vertical="center"/>
    </xf>
    <xf numFmtId="58" fontId="8" fillId="0" borderId="3" xfId="0" applyNumberFormat="1" applyFont="1" applyBorder="1" applyAlignment="1">
      <alignment horizontal="center" vertical="center"/>
    </xf>
    <xf numFmtId="58" fontId="10" fillId="0" borderId="3" xfId="0" applyNumberFormat="1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  <xf numFmtId="177" fontId="3" fillId="0" borderId="4" xfId="0" applyNumberFormat="1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177" fontId="3" fillId="0" borderId="5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7" fontId="3" fillId="0" borderId="4" xfId="0" applyNumberFormat="1" applyFont="1" applyBorder="1" applyAlignment="1">
      <alignment horizontal="center"/>
    </xf>
    <xf numFmtId="177" fontId="3" fillId="0" borderId="3" xfId="0" applyNumberFormat="1" applyFont="1" applyBorder="1" applyAlignment="1">
      <alignment horizontal="center"/>
    </xf>
    <xf numFmtId="178" fontId="3" fillId="0" borderId="1" xfId="0" applyNumberFormat="1" applyFont="1" applyBorder="1" applyAlignment="1">
      <alignment horizontal="center" vertical="center"/>
    </xf>
    <xf numFmtId="0" fontId="4" fillId="0" borderId="2" xfId="0" applyFont="1" applyBorder="1"/>
    <xf numFmtId="178" fontId="3" fillId="0" borderId="1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3" xfId="0" applyFont="1" applyBorder="1"/>
    <xf numFmtId="0" fontId="4" fillId="0" borderId="14" xfId="0" applyFont="1" applyBorder="1"/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0" borderId="12" xfId="0" applyFont="1" applyBorder="1"/>
    <xf numFmtId="0" fontId="4" fillId="0" borderId="4" xfId="0" applyFont="1" applyBorder="1"/>
    <xf numFmtId="0" fontId="3" fillId="2" borderId="1" xfId="0" applyFont="1" applyFill="1" applyBorder="1" applyAlignment="1">
      <alignment horizontal="center" vertical="center"/>
    </xf>
    <xf numFmtId="0" fontId="4" fillId="0" borderId="9" xfId="0" applyFont="1" applyBorder="1"/>
    <xf numFmtId="0" fontId="5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wrapText="1"/>
    </xf>
    <xf numFmtId="0" fontId="9" fillId="0" borderId="8" xfId="0" applyFont="1" applyBorder="1"/>
    <xf numFmtId="0" fontId="9" fillId="0" borderId="10" xfId="0" applyFont="1" applyBorder="1"/>
    <xf numFmtId="0" fontId="9" fillId="0" borderId="11" xfId="0" applyFont="1" applyBorder="1"/>
    <xf numFmtId="0" fontId="9" fillId="0" borderId="13" xfId="0" applyFont="1" applyBorder="1"/>
    <xf numFmtId="0" fontId="9" fillId="0" borderId="14" xfId="0" applyFont="1" applyBorder="1"/>
    <xf numFmtId="0" fontId="7" fillId="0" borderId="7" xfId="0" applyFont="1" applyBorder="1" applyAlignment="1">
      <alignment horizontal="center" vertical="center" wrapText="1"/>
    </xf>
  </cellXfs>
  <cellStyles count="1">
    <cellStyle name="標準" xfId="0" builtinId="0"/>
  </cellStyles>
  <dxfs count="40"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showWhiteSpace="0" view="pageBreakPreview" zoomScale="70" zoomScaleNormal="100" zoomScaleSheetLayoutView="70" workbookViewId="0">
      <selection activeCell="J5" sqref="J5:J34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</v>
      </c>
    </row>
    <row r="2" spans="1:10" ht="13.5" customHeight="1" x14ac:dyDescent="0.3">
      <c r="A2" s="33" t="s">
        <v>7</v>
      </c>
      <c r="B2" s="34"/>
      <c r="C2" s="41" t="s">
        <v>8</v>
      </c>
      <c r="D2" s="44" t="s">
        <v>9</v>
      </c>
      <c r="E2" s="45"/>
      <c r="F2" s="45"/>
      <c r="G2" s="45"/>
      <c r="H2" s="45"/>
      <c r="I2" s="45"/>
      <c r="J2" s="31"/>
    </row>
    <row r="3" spans="1:10" ht="13.5" customHeight="1" x14ac:dyDescent="0.3">
      <c r="A3" s="35"/>
      <c r="B3" s="36"/>
      <c r="C3" s="42"/>
      <c r="D3" s="44" t="s">
        <v>10</v>
      </c>
      <c r="E3" s="31"/>
      <c r="F3" s="44" t="s">
        <v>11</v>
      </c>
      <c r="G3" s="45"/>
      <c r="H3" s="45"/>
      <c r="I3" s="45"/>
      <c r="J3" s="31"/>
    </row>
    <row r="4" spans="1:10" ht="13.5" customHeight="1" x14ac:dyDescent="0.15">
      <c r="A4" s="37"/>
      <c r="B4" s="38"/>
      <c r="C4" s="43"/>
      <c r="D4" s="7" t="s">
        <v>12</v>
      </c>
      <c r="E4" s="7" t="s">
        <v>13</v>
      </c>
      <c r="F4" s="7" t="s">
        <v>0</v>
      </c>
      <c r="G4" s="8" t="s">
        <v>14</v>
      </c>
      <c r="H4" s="7" t="s">
        <v>1</v>
      </c>
      <c r="I4" s="7" t="s">
        <v>2</v>
      </c>
      <c r="J4" s="7" t="s">
        <v>3</v>
      </c>
    </row>
    <row r="5" spans="1:10" ht="13.5" customHeight="1" x14ac:dyDescent="0.15">
      <c r="A5" s="9">
        <v>45748</v>
      </c>
      <c r="B5" s="21" t="s">
        <v>36</v>
      </c>
      <c r="C5" s="10">
        <v>3651</v>
      </c>
      <c r="D5" s="11">
        <v>2137</v>
      </c>
      <c r="E5" s="11">
        <v>1514</v>
      </c>
      <c r="F5" s="11">
        <v>11</v>
      </c>
      <c r="G5" s="11">
        <v>518</v>
      </c>
      <c r="H5" s="11">
        <v>922</v>
      </c>
      <c r="I5" s="11">
        <v>1497</v>
      </c>
      <c r="J5" s="11">
        <v>703</v>
      </c>
    </row>
    <row r="6" spans="1:10" ht="13.5" customHeight="1" x14ac:dyDescent="0.15">
      <c r="A6" s="9">
        <v>45749</v>
      </c>
      <c r="B6" s="21" t="s">
        <v>37</v>
      </c>
      <c r="C6" s="12">
        <v>4429</v>
      </c>
      <c r="D6" s="12">
        <v>2548</v>
      </c>
      <c r="E6" s="12">
        <v>1881</v>
      </c>
      <c r="F6" s="12">
        <v>19</v>
      </c>
      <c r="G6" s="12">
        <v>639</v>
      </c>
      <c r="H6" s="12">
        <v>1285</v>
      </c>
      <c r="I6" s="12">
        <v>1783</v>
      </c>
      <c r="J6" s="12">
        <v>703</v>
      </c>
    </row>
    <row r="7" spans="1:10" ht="13.5" customHeight="1" x14ac:dyDescent="0.15">
      <c r="A7" s="9">
        <v>45750</v>
      </c>
      <c r="B7" s="21" t="s">
        <v>38</v>
      </c>
      <c r="C7" s="10">
        <v>4568</v>
      </c>
      <c r="D7" s="11">
        <v>2587</v>
      </c>
      <c r="E7" s="11">
        <v>1981</v>
      </c>
      <c r="F7" s="11">
        <v>19</v>
      </c>
      <c r="G7" s="11">
        <v>633</v>
      </c>
      <c r="H7" s="11">
        <v>1192</v>
      </c>
      <c r="I7" s="11">
        <v>1848</v>
      </c>
      <c r="J7" s="11">
        <v>876</v>
      </c>
    </row>
    <row r="8" spans="1:10" ht="13.5" customHeight="1" x14ac:dyDescent="0.15">
      <c r="A8" s="9">
        <v>45751</v>
      </c>
      <c r="B8" s="21" t="s">
        <v>39</v>
      </c>
      <c r="C8" s="12">
        <v>5035</v>
      </c>
      <c r="D8" s="12">
        <v>2812</v>
      </c>
      <c r="E8" s="12">
        <v>2223</v>
      </c>
      <c r="F8" s="12">
        <v>30</v>
      </c>
      <c r="G8" s="12">
        <v>768</v>
      </c>
      <c r="H8" s="12">
        <v>1402</v>
      </c>
      <c r="I8" s="12">
        <v>1974</v>
      </c>
      <c r="J8" s="12">
        <v>861</v>
      </c>
    </row>
    <row r="9" spans="1:10" ht="13.5" customHeight="1" x14ac:dyDescent="0.15">
      <c r="A9" s="9">
        <v>45752</v>
      </c>
      <c r="B9" s="21" t="s">
        <v>40</v>
      </c>
      <c r="C9" s="10">
        <v>6495</v>
      </c>
      <c r="D9" s="11">
        <v>3496</v>
      </c>
      <c r="E9" s="11">
        <v>2999</v>
      </c>
      <c r="F9" s="11">
        <v>37</v>
      </c>
      <c r="G9" s="11">
        <v>1178</v>
      </c>
      <c r="H9" s="11">
        <v>1934</v>
      </c>
      <c r="I9" s="11">
        <v>2423</v>
      </c>
      <c r="J9" s="11">
        <v>923</v>
      </c>
    </row>
    <row r="10" spans="1:10" ht="13.5" customHeight="1" x14ac:dyDescent="0.15">
      <c r="A10" s="9">
        <v>45753</v>
      </c>
      <c r="B10" s="21" t="s">
        <v>41</v>
      </c>
      <c r="C10" s="11">
        <v>7287</v>
      </c>
      <c r="D10" s="11">
        <v>3925</v>
      </c>
      <c r="E10" s="11">
        <v>3362</v>
      </c>
      <c r="F10" s="11">
        <v>41</v>
      </c>
      <c r="G10" s="11">
        <v>1343</v>
      </c>
      <c r="H10" s="11">
        <v>2233</v>
      </c>
      <c r="I10" s="11">
        <v>2692</v>
      </c>
      <c r="J10" s="11">
        <v>978</v>
      </c>
    </row>
    <row r="11" spans="1:10" ht="13.5" customHeight="1" x14ac:dyDescent="0.15">
      <c r="A11" s="9">
        <v>45754</v>
      </c>
      <c r="B11" s="21" t="s">
        <v>42</v>
      </c>
      <c r="C11" s="22" t="s">
        <v>43</v>
      </c>
      <c r="D11" s="22" t="s">
        <v>43</v>
      </c>
      <c r="E11" s="22" t="s">
        <v>43</v>
      </c>
      <c r="F11" s="22" t="s">
        <v>43</v>
      </c>
      <c r="G11" s="22" t="s">
        <v>43</v>
      </c>
      <c r="H11" s="22" t="s">
        <v>43</v>
      </c>
      <c r="I11" s="22" t="s">
        <v>43</v>
      </c>
      <c r="J11" s="22" t="s">
        <v>43</v>
      </c>
    </row>
    <row r="12" spans="1:10" ht="13.5" customHeight="1" x14ac:dyDescent="0.15">
      <c r="A12" s="9">
        <v>45755</v>
      </c>
      <c r="B12" s="21" t="s">
        <v>36</v>
      </c>
      <c r="C12" s="10">
        <v>3917</v>
      </c>
      <c r="D12" s="11">
        <v>2262</v>
      </c>
      <c r="E12" s="11">
        <v>1655</v>
      </c>
      <c r="F12" s="11">
        <v>21</v>
      </c>
      <c r="G12" s="11">
        <v>629</v>
      </c>
      <c r="H12" s="11">
        <v>1103</v>
      </c>
      <c r="I12" s="11">
        <v>1452</v>
      </c>
      <c r="J12" s="11">
        <v>712</v>
      </c>
    </row>
    <row r="13" spans="1:10" ht="13.5" customHeight="1" x14ac:dyDescent="0.15">
      <c r="A13" s="9">
        <v>45756</v>
      </c>
      <c r="B13" s="21" t="s">
        <v>37</v>
      </c>
      <c r="C13" s="10">
        <v>4399</v>
      </c>
      <c r="D13" s="11">
        <v>2502</v>
      </c>
      <c r="E13" s="11">
        <v>1897</v>
      </c>
      <c r="F13" s="11">
        <v>24</v>
      </c>
      <c r="G13" s="11">
        <v>670</v>
      </c>
      <c r="H13" s="11">
        <v>1176</v>
      </c>
      <c r="I13" s="11">
        <v>1728</v>
      </c>
      <c r="J13" s="11">
        <v>801</v>
      </c>
    </row>
    <row r="14" spans="1:10" ht="13.5" customHeight="1" x14ac:dyDescent="0.15">
      <c r="A14" s="9">
        <v>45757</v>
      </c>
      <c r="B14" s="21" t="s">
        <v>38</v>
      </c>
      <c r="C14" s="10">
        <v>4642</v>
      </c>
      <c r="D14" s="11">
        <v>2697</v>
      </c>
      <c r="E14" s="11">
        <v>1945</v>
      </c>
      <c r="F14" s="11">
        <v>30</v>
      </c>
      <c r="G14" s="11">
        <v>775</v>
      </c>
      <c r="H14" s="11">
        <v>1306</v>
      </c>
      <c r="I14" s="11">
        <v>1738</v>
      </c>
      <c r="J14" s="11">
        <v>793</v>
      </c>
    </row>
    <row r="15" spans="1:10" ht="13.5" customHeight="1" x14ac:dyDescent="0.15">
      <c r="A15" s="9">
        <v>45758</v>
      </c>
      <c r="B15" s="21" t="s">
        <v>39</v>
      </c>
      <c r="C15" s="10">
        <v>4980</v>
      </c>
      <c r="D15" s="11">
        <v>2902</v>
      </c>
      <c r="E15" s="11">
        <v>2078</v>
      </c>
      <c r="F15" s="11">
        <v>28</v>
      </c>
      <c r="G15" s="11">
        <v>819</v>
      </c>
      <c r="H15" s="11">
        <v>1383</v>
      </c>
      <c r="I15" s="11">
        <v>1865</v>
      </c>
      <c r="J15" s="11">
        <v>885</v>
      </c>
    </row>
    <row r="16" spans="1:10" ht="13.5" customHeight="1" x14ac:dyDescent="0.15">
      <c r="A16" s="9">
        <v>45759</v>
      </c>
      <c r="B16" s="21" t="s">
        <v>40</v>
      </c>
      <c r="C16" s="10">
        <v>5701</v>
      </c>
      <c r="D16" s="11">
        <v>3260</v>
      </c>
      <c r="E16" s="11">
        <v>2441</v>
      </c>
      <c r="F16" s="11">
        <v>34</v>
      </c>
      <c r="G16" s="11">
        <v>1017</v>
      </c>
      <c r="H16" s="11">
        <v>1685</v>
      </c>
      <c r="I16" s="11">
        <v>2116</v>
      </c>
      <c r="J16" s="11">
        <v>849</v>
      </c>
    </row>
    <row r="17" spans="1:10" ht="13.5" customHeight="1" x14ac:dyDescent="0.15">
      <c r="A17" s="9">
        <v>45760</v>
      </c>
      <c r="B17" s="21" t="s">
        <v>41</v>
      </c>
      <c r="C17" s="10">
        <v>8225</v>
      </c>
      <c r="D17" s="11">
        <v>4623</v>
      </c>
      <c r="E17" s="11">
        <v>3602</v>
      </c>
      <c r="F17" s="11">
        <v>58</v>
      </c>
      <c r="G17" s="11">
        <v>1457</v>
      </c>
      <c r="H17" s="11">
        <v>2278</v>
      </c>
      <c r="I17" s="11">
        <v>3211</v>
      </c>
      <c r="J17" s="11">
        <v>1221</v>
      </c>
    </row>
    <row r="18" spans="1:10" ht="13.5" customHeight="1" x14ac:dyDescent="0.15">
      <c r="A18" s="9">
        <v>45761</v>
      </c>
      <c r="B18" s="21" t="s">
        <v>42</v>
      </c>
      <c r="C18" s="10">
        <v>4600</v>
      </c>
      <c r="D18" s="11">
        <v>2687</v>
      </c>
      <c r="E18" s="11">
        <v>1913</v>
      </c>
      <c r="F18" s="11">
        <v>20</v>
      </c>
      <c r="G18" s="11">
        <v>669</v>
      </c>
      <c r="H18" s="11">
        <v>1210</v>
      </c>
      <c r="I18" s="11">
        <v>1863</v>
      </c>
      <c r="J18" s="11">
        <v>838</v>
      </c>
    </row>
    <row r="19" spans="1:10" ht="13.5" customHeight="1" x14ac:dyDescent="0.15">
      <c r="A19" s="9">
        <v>45762</v>
      </c>
      <c r="B19" s="21" t="s">
        <v>36</v>
      </c>
      <c r="C19" s="10">
        <v>4086</v>
      </c>
      <c r="D19" s="11">
        <v>2327</v>
      </c>
      <c r="E19" s="11">
        <v>1759</v>
      </c>
      <c r="F19" s="11">
        <v>16</v>
      </c>
      <c r="G19" s="11">
        <v>551</v>
      </c>
      <c r="H19" s="11">
        <v>1098</v>
      </c>
      <c r="I19" s="11">
        <v>1686</v>
      </c>
      <c r="J19" s="11">
        <v>735</v>
      </c>
    </row>
    <row r="20" spans="1:10" ht="13.5" customHeight="1" x14ac:dyDescent="0.15">
      <c r="A20" s="9">
        <v>45763</v>
      </c>
      <c r="B20" s="21" t="s">
        <v>37</v>
      </c>
      <c r="C20" s="10">
        <v>4986</v>
      </c>
      <c r="D20" s="11">
        <v>2834</v>
      </c>
      <c r="E20" s="11">
        <v>2152</v>
      </c>
      <c r="F20" s="11">
        <v>35</v>
      </c>
      <c r="G20" s="11">
        <v>801</v>
      </c>
      <c r="H20" s="11">
        <v>1402</v>
      </c>
      <c r="I20" s="11">
        <v>1937</v>
      </c>
      <c r="J20" s="11">
        <v>811</v>
      </c>
    </row>
    <row r="21" spans="1:10" ht="13.5" customHeight="1" x14ac:dyDescent="0.15">
      <c r="A21" s="9">
        <v>45764</v>
      </c>
      <c r="B21" s="21" t="s">
        <v>38</v>
      </c>
      <c r="C21" s="10">
        <v>4848</v>
      </c>
      <c r="D21" s="11">
        <v>2834</v>
      </c>
      <c r="E21" s="11">
        <v>2014</v>
      </c>
      <c r="F21" s="11">
        <v>23</v>
      </c>
      <c r="G21" s="11">
        <v>758</v>
      </c>
      <c r="H21" s="11">
        <v>1286</v>
      </c>
      <c r="I21" s="11">
        <v>1867</v>
      </c>
      <c r="J21" s="11">
        <v>914</v>
      </c>
    </row>
    <row r="22" spans="1:10" ht="13.5" customHeight="1" x14ac:dyDescent="0.15">
      <c r="A22" s="9">
        <v>45765</v>
      </c>
      <c r="B22" s="21" t="s">
        <v>39</v>
      </c>
      <c r="C22" s="10">
        <v>4937</v>
      </c>
      <c r="D22" s="11">
        <v>2769</v>
      </c>
      <c r="E22" s="11">
        <v>2168</v>
      </c>
      <c r="F22" s="11">
        <v>36</v>
      </c>
      <c r="G22" s="11">
        <v>799</v>
      </c>
      <c r="H22" s="11">
        <v>1458</v>
      </c>
      <c r="I22" s="11">
        <v>1824</v>
      </c>
      <c r="J22" s="11">
        <v>820</v>
      </c>
    </row>
    <row r="23" spans="1:10" ht="13.5" customHeight="1" x14ac:dyDescent="0.15">
      <c r="A23" s="9">
        <v>45766</v>
      </c>
      <c r="B23" s="21" t="s">
        <v>40</v>
      </c>
      <c r="C23" s="10">
        <v>6190</v>
      </c>
      <c r="D23" s="11">
        <v>3542</v>
      </c>
      <c r="E23" s="11">
        <v>2648</v>
      </c>
      <c r="F23" s="11">
        <v>51</v>
      </c>
      <c r="G23" s="11">
        <v>1196</v>
      </c>
      <c r="H23" s="11">
        <v>1789</v>
      </c>
      <c r="I23" s="11">
        <v>2264</v>
      </c>
      <c r="J23" s="11">
        <v>890</v>
      </c>
    </row>
    <row r="24" spans="1:10" ht="13.5" customHeight="1" x14ac:dyDescent="0.15">
      <c r="A24" s="9">
        <v>45767</v>
      </c>
      <c r="B24" s="20" t="s">
        <v>41</v>
      </c>
      <c r="C24" s="10">
        <v>7123</v>
      </c>
      <c r="D24" s="11">
        <v>3843</v>
      </c>
      <c r="E24" s="11">
        <v>3280</v>
      </c>
      <c r="F24" s="11">
        <v>37</v>
      </c>
      <c r="G24" s="11">
        <v>1389</v>
      </c>
      <c r="H24" s="11">
        <v>2218</v>
      </c>
      <c r="I24" s="11">
        <v>2600</v>
      </c>
      <c r="J24" s="11">
        <v>879</v>
      </c>
    </row>
    <row r="25" spans="1:10" ht="13.5" customHeight="1" x14ac:dyDescent="0.15">
      <c r="A25" s="9">
        <v>45768</v>
      </c>
      <c r="B25" s="21" t="s">
        <v>42</v>
      </c>
      <c r="C25" s="10">
        <v>4342</v>
      </c>
      <c r="D25" s="11">
        <v>2532</v>
      </c>
      <c r="E25" s="11">
        <v>1810</v>
      </c>
      <c r="F25" s="11">
        <v>23</v>
      </c>
      <c r="G25" s="11">
        <v>763</v>
      </c>
      <c r="H25" s="11">
        <v>1142</v>
      </c>
      <c r="I25" s="11">
        <v>1613</v>
      </c>
      <c r="J25" s="11">
        <v>801</v>
      </c>
    </row>
    <row r="26" spans="1:10" ht="13.5" customHeight="1" x14ac:dyDescent="0.15">
      <c r="A26" s="9">
        <v>45769</v>
      </c>
      <c r="B26" s="21" t="s">
        <v>36</v>
      </c>
      <c r="C26" s="10">
        <v>4241</v>
      </c>
      <c r="D26" s="11">
        <v>2381</v>
      </c>
      <c r="E26" s="11">
        <v>1860</v>
      </c>
      <c r="F26" s="11">
        <v>24</v>
      </c>
      <c r="G26" s="11">
        <v>785</v>
      </c>
      <c r="H26" s="11">
        <v>1268</v>
      </c>
      <c r="I26" s="11">
        <v>1545</v>
      </c>
      <c r="J26" s="11">
        <v>619</v>
      </c>
    </row>
    <row r="27" spans="1:10" ht="13.5" customHeight="1" x14ac:dyDescent="0.15">
      <c r="A27" s="9">
        <v>45770</v>
      </c>
      <c r="B27" s="21" t="s">
        <v>37</v>
      </c>
      <c r="C27" s="10">
        <v>4357</v>
      </c>
      <c r="D27" s="11">
        <v>2579</v>
      </c>
      <c r="E27" s="11">
        <v>1778</v>
      </c>
      <c r="F27" s="11">
        <v>23</v>
      </c>
      <c r="G27" s="11">
        <v>797</v>
      </c>
      <c r="H27" s="11">
        <v>1271</v>
      </c>
      <c r="I27" s="11">
        <v>1640</v>
      </c>
      <c r="J27" s="11">
        <v>626</v>
      </c>
    </row>
    <row r="28" spans="1:10" ht="13.5" customHeight="1" x14ac:dyDescent="0.15">
      <c r="A28" s="9">
        <v>45771</v>
      </c>
      <c r="B28" s="21" t="s">
        <v>38</v>
      </c>
      <c r="C28" s="10">
        <v>4271</v>
      </c>
      <c r="D28" s="11">
        <v>2503</v>
      </c>
      <c r="E28" s="11">
        <v>1768</v>
      </c>
      <c r="F28" s="11">
        <v>28</v>
      </c>
      <c r="G28" s="11">
        <v>726</v>
      </c>
      <c r="H28" s="11">
        <v>1198</v>
      </c>
      <c r="I28" s="11">
        <v>1635</v>
      </c>
      <c r="J28" s="11">
        <v>684</v>
      </c>
    </row>
    <row r="29" spans="1:10" ht="13.5" customHeight="1" x14ac:dyDescent="0.15">
      <c r="A29" s="9">
        <v>45772</v>
      </c>
      <c r="B29" s="21" t="s">
        <v>39</v>
      </c>
      <c r="C29" s="10">
        <v>4673</v>
      </c>
      <c r="D29" s="11">
        <v>2675</v>
      </c>
      <c r="E29" s="11">
        <v>1998</v>
      </c>
      <c r="F29" s="11">
        <v>18</v>
      </c>
      <c r="G29" s="11">
        <v>836</v>
      </c>
      <c r="H29" s="11">
        <v>1389</v>
      </c>
      <c r="I29" s="11">
        <v>1746</v>
      </c>
      <c r="J29" s="11">
        <v>684</v>
      </c>
    </row>
    <row r="30" spans="1:10" ht="13.5" customHeight="1" x14ac:dyDescent="0.15">
      <c r="A30" s="9">
        <v>45773</v>
      </c>
      <c r="B30" s="21" t="s">
        <v>40</v>
      </c>
      <c r="C30" s="10">
        <v>5463</v>
      </c>
      <c r="D30" s="11">
        <v>3046</v>
      </c>
      <c r="E30" s="11">
        <v>2417</v>
      </c>
      <c r="F30" s="11">
        <v>41</v>
      </c>
      <c r="G30" s="11">
        <v>1055</v>
      </c>
      <c r="H30" s="11">
        <v>1546</v>
      </c>
      <c r="I30" s="11">
        <v>2043</v>
      </c>
      <c r="J30" s="11">
        <v>778</v>
      </c>
    </row>
    <row r="31" spans="1:10" ht="13.5" customHeight="1" x14ac:dyDescent="0.15">
      <c r="A31" s="9">
        <v>45774</v>
      </c>
      <c r="B31" s="21" t="s">
        <v>41</v>
      </c>
      <c r="C31" s="10">
        <v>4928</v>
      </c>
      <c r="D31" s="11">
        <v>2782</v>
      </c>
      <c r="E31" s="11">
        <v>2146</v>
      </c>
      <c r="F31" s="11">
        <v>26</v>
      </c>
      <c r="G31" s="11">
        <v>961</v>
      </c>
      <c r="H31" s="11">
        <v>1493</v>
      </c>
      <c r="I31" s="11">
        <v>1769</v>
      </c>
      <c r="J31" s="11">
        <v>679</v>
      </c>
    </row>
    <row r="32" spans="1:10" ht="13.5" customHeight="1" x14ac:dyDescent="0.15">
      <c r="A32" s="9">
        <v>45775</v>
      </c>
      <c r="B32" s="21" t="s">
        <v>42</v>
      </c>
      <c r="C32" s="10">
        <v>5058</v>
      </c>
      <c r="D32" s="11">
        <v>2992</v>
      </c>
      <c r="E32" s="11">
        <v>2066</v>
      </c>
      <c r="F32" s="11">
        <v>20</v>
      </c>
      <c r="G32" s="11">
        <v>932</v>
      </c>
      <c r="H32" s="11">
        <v>1513</v>
      </c>
      <c r="I32" s="11">
        <v>1868</v>
      </c>
      <c r="J32" s="11">
        <v>725</v>
      </c>
    </row>
    <row r="33" spans="1:10" ht="13.5" customHeight="1" x14ac:dyDescent="0.15">
      <c r="A33" s="9">
        <v>45776</v>
      </c>
      <c r="B33" s="20" t="s">
        <v>36</v>
      </c>
      <c r="C33" s="10">
        <v>4717</v>
      </c>
      <c r="D33" s="11">
        <v>2640</v>
      </c>
      <c r="E33" s="11">
        <v>2077</v>
      </c>
      <c r="F33" s="11">
        <v>38</v>
      </c>
      <c r="G33" s="11">
        <v>858</v>
      </c>
      <c r="H33" s="11">
        <v>1381</v>
      </c>
      <c r="I33" s="11">
        <v>1749</v>
      </c>
      <c r="J33" s="11">
        <v>691</v>
      </c>
    </row>
    <row r="34" spans="1:10" ht="13.5" customHeight="1" x14ac:dyDescent="0.15">
      <c r="A34" s="9">
        <v>45777</v>
      </c>
      <c r="B34" s="21" t="s">
        <v>37</v>
      </c>
      <c r="C34" s="10">
        <v>4453</v>
      </c>
      <c r="D34" s="11">
        <v>2638</v>
      </c>
      <c r="E34" s="11">
        <v>1815</v>
      </c>
      <c r="F34" s="11">
        <v>27</v>
      </c>
      <c r="G34" s="11">
        <v>745</v>
      </c>
      <c r="H34" s="11">
        <v>1273</v>
      </c>
      <c r="I34" s="11">
        <v>1725</v>
      </c>
      <c r="J34" s="11">
        <v>683</v>
      </c>
    </row>
    <row r="35" spans="1:10" ht="13.5" customHeight="1" thickBot="1" x14ac:dyDescent="0.2">
      <c r="A35" s="13"/>
      <c r="B35" s="13"/>
      <c r="C35" s="14"/>
      <c r="D35" s="15"/>
      <c r="E35" s="15"/>
      <c r="F35" s="15"/>
      <c r="G35" s="15"/>
      <c r="H35" s="15"/>
      <c r="I35" s="15"/>
      <c r="J35" s="15"/>
    </row>
    <row r="36" spans="1:10" s="5" customFormat="1" ht="13.5" customHeight="1" thickTop="1" x14ac:dyDescent="0.3">
      <c r="A36" s="40" t="s">
        <v>15</v>
      </c>
      <c r="B36" s="38"/>
      <c r="C36" s="16">
        <f>SUM(C5:C35)</f>
        <v>146602</v>
      </c>
      <c r="D36" s="16">
        <f t="shared" ref="D36:J36" si="0">SUM(D5:D35)</f>
        <v>83355</v>
      </c>
      <c r="E36" s="16">
        <f t="shared" si="0"/>
        <v>63247</v>
      </c>
      <c r="F36" s="16">
        <f t="shared" si="0"/>
        <v>838</v>
      </c>
      <c r="G36" s="16">
        <f t="shared" si="0"/>
        <v>25067</v>
      </c>
      <c r="H36" s="16">
        <f t="shared" si="0"/>
        <v>41834</v>
      </c>
      <c r="I36" s="16">
        <f t="shared" si="0"/>
        <v>55701</v>
      </c>
      <c r="J36" s="16">
        <f t="shared" si="0"/>
        <v>23162</v>
      </c>
    </row>
    <row r="37" spans="1:10" s="5" customFormat="1" ht="13.5" customHeight="1" x14ac:dyDescent="0.3">
      <c r="A37" s="39" t="s">
        <v>16</v>
      </c>
      <c r="B37" s="31"/>
      <c r="C37" s="17">
        <f>AVERAGE(C5:C35)</f>
        <v>5055.2413793103451</v>
      </c>
      <c r="D37" s="17">
        <f t="shared" ref="D37:J37" si="1">AVERAGE(D5:D35)</f>
        <v>2874.3103448275861</v>
      </c>
      <c r="E37" s="17">
        <f t="shared" si="1"/>
        <v>2180.9310344827586</v>
      </c>
      <c r="F37" s="17">
        <f t="shared" si="1"/>
        <v>28.896551724137932</v>
      </c>
      <c r="G37" s="17">
        <f t="shared" si="1"/>
        <v>864.37931034482756</v>
      </c>
      <c r="H37" s="17">
        <f t="shared" si="1"/>
        <v>1442.5517241379309</v>
      </c>
      <c r="I37" s="17">
        <f t="shared" si="1"/>
        <v>1920.7241379310344</v>
      </c>
      <c r="J37" s="17">
        <f t="shared" si="1"/>
        <v>798.68965517241384</v>
      </c>
    </row>
    <row r="38" spans="1:10" ht="13.5" customHeight="1" x14ac:dyDescent="0.3">
      <c r="A38" s="30" t="s">
        <v>5</v>
      </c>
      <c r="B38" s="31"/>
      <c r="C38" s="17">
        <f>AVERAGE(C5:C8,C34:C35,C11:C15,C18:C22,C32,C25:C29)</f>
        <v>4523.6499999999996</v>
      </c>
      <c r="D38" s="32" t="s">
        <v>6</v>
      </c>
      <c r="E38" s="31"/>
      <c r="F38" s="17">
        <f>AVERAGE(C9:C10,C16:C17,C30:C31,C23:C24,C33)</f>
        <v>6236.5555555555557</v>
      </c>
      <c r="G38" s="18"/>
      <c r="H38" s="18"/>
      <c r="I38" s="18"/>
      <c r="J38" s="18"/>
    </row>
  </sheetData>
  <mergeCells count="9">
    <mergeCell ref="A38:B38"/>
    <mergeCell ref="D38:E38"/>
    <mergeCell ref="A2:B4"/>
    <mergeCell ref="A37:B37"/>
    <mergeCell ref="A36:B36"/>
    <mergeCell ref="C2:C4"/>
    <mergeCell ref="D2:J2"/>
    <mergeCell ref="D3:E3"/>
    <mergeCell ref="F3:J3"/>
  </mergeCells>
  <phoneticPr fontId="1"/>
  <conditionalFormatting sqref="B5:B35">
    <cfRule type="expression" dxfId="39" priority="1">
      <formula>$B5="日"</formula>
    </cfRule>
    <cfRule type="expression" dxfId="38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38"/>
  <sheetViews>
    <sheetView showWhiteSpace="0" view="pageBreakPreview" zoomScale="70" zoomScaleNormal="100" zoomScaleSheetLayoutView="70" workbookViewId="0">
      <selection activeCell="J5" sqref="J5:J34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</v>
      </c>
    </row>
    <row r="2" spans="1:10" ht="13.5" customHeight="1" x14ac:dyDescent="0.3">
      <c r="A2" s="33" t="s">
        <v>25</v>
      </c>
      <c r="B2" s="34"/>
      <c r="C2" s="41" t="s">
        <v>8</v>
      </c>
      <c r="D2" s="44" t="s">
        <v>9</v>
      </c>
      <c r="E2" s="45"/>
      <c r="F2" s="45"/>
      <c r="G2" s="45"/>
      <c r="H2" s="45"/>
      <c r="I2" s="45"/>
      <c r="J2" s="31"/>
    </row>
    <row r="3" spans="1:10" ht="13.5" customHeight="1" x14ac:dyDescent="0.3">
      <c r="A3" s="35"/>
      <c r="B3" s="36"/>
      <c r="C3" s="42"/>
      <c r="D3" s="44" t="s">
        <v>10</v>
      </c>
      <c r="E3" s="31"/>
      <c r="F3" s="44" t="s">
        <v>11</v>
      </c>
      <c r="G3" s="45"/>
      <c r="H3" s="45"/>
      <c r="I3" s="45"/>
      <c r="J3" s="31"/>
    </row>
    <row r="4" spans="1:10" ht="13.5" customHeight="1" x14ac:dyDescent="0.15">
      <c r="A4" s="37"/>
      <c r="B4" s="38"/>
      <c r="C4" s="43"/>
      <c r="D4" s="6" t="s">
        <v>12</v>
      </c>
      <c r="E4" s="6" t="s">
        <v>13</v>
      </c>
      <c r="F4" s="6" t="s">
        <v>0</v>
      </c>
      <c r="G4" s="19" t="s">
        <v>14</v>
      </c>
      <c r="H4" s="6" t="s">
        <v>1</v>
      </c>
      <c r="I4" s="6" t="s">
        <v>2</v>
      </c>
      <c r="J4" s="6" t="s">
        <v>3</v>
      </c>
    </row>
    <row r="5" spans="1:10" ht="13.5" customHeight="1" x14ac:dyDescent="0.15">
      <c r="A5" s="9">
        <v>45748</v>
      </c>
      <c r="B5" s="21" t="s">
        <v>36</v>
      </c>
      <c r="C5" s="10">
        <v>4765</v>
      </c>
      <c r="D5" s="11">
        <v>3130</v>
      </c>
      <c r="E5" s="11">
        <v>1635</v>
      </c>
      <c r="F5" s="11">
        <v>291</v>
      </c>
      <c r="G5" s="11">
        <v>2564</v>
      </c>
      <c r="H5" s="11">
        <v>1293</v>
      </c>
      <c r="I5" s="11">
        <v>537</v>
      </c>
      <c r="J5" s="11">
        <v>80</v>
      </c>
    </row>
    <row r="6" spans="1:10" ht="13.5" customHeight="1" x14ac:dyDescent="0.15">
      <c r="A6" s="9">
        <v>45749</v>
      </c>
      <c r="B6" s="21" t="s">
        <v>37</v>
      </c>
      <c r="C6" s="10">
        <v>5005</v>
      </c>
      <c r="D6" s="11">
        <v>3193</v>
      </c>
      <c r="E6" s="11">
        <v>1812</v>
      </c>
      <c r="F6" s="11">
        <v>253</v>
      </c>
      <c r="G6" s="11">
        <v>2848</v>
      </c>
      <c r="H6" s="11">
        <v>1329</v>
      </c>
      <c r="I6" s="11">
        <v>489</v>
      </c>
      <c r="J6" s="11">
        <v>86</v>
      </c>
    </row>
    <row r="7" spans="1:10" ht="13.5" customHeight="1" x14ac:dyDescent="0.15">
      <c r="A7" s="9">
        <v>45750</v>
      </c>
      <c r="B7" s="21" t="s">
        <v>38</v>
      </c>
      <c r="C7" s="10">
        <v>3957</v>
      </c>
      <c r="D7" s="11">
        <v>2522</v>
      </c>
      <c r="E7" s="11">
        <v>1435</v>
      </c>
      <c r="F7" s="11">
        <v>172</v>
      </c>
      <c r="G7" s="11">
        <v>2167</v>
      </c>
      <c r="H7" s="11">
        <v>1122</v>
      </c>
      <c r="I7" s="11">
        <v>439</v>
      </c>
      <c r="J7" s="11">
        <v>57</v>
      </c>
    </row>
    <row r="8" spans="1:10" ht="13.5" customHeight="1" x14ac:dyDescent="0.15">
      <c r="A8" s="9">
        <v>45751</v>
      </c>
      <c r="B8" s="21" t="s">
        <v>39</v>
      </c>
      <c r="C8" s="10">
        <v>5146</v>
      </c>
      <c r="D8" s="11">
        <v>3227</v>
      </c>
      <c r="E8" s="11">
        <v>1919</v>
      </c>
      <c r="F8" s="11">
        <v>213</v>
      </c>
      <c r="G8" s="11">
        <v>2874</v>
      </c>
      <c r="H8" s="11">
        <v>1489</v>
      </c>
      <c r="I8" s="11">
        <v>497</v>
      </c>
      <c r="J8" s="11">
        <v>73</v>
      </c>
    </row>
    <row r="9" spans="1:10" ht="13.5" customHeight="1" x14ac:dyDescent="0.15">
      <c r="A9" s="9">
        <v>45752</v>
      </c>
      <c r="B9" s="21" t="s">
        <v>40</v>
      </c>
      <c r="C9" s="10">
        <v>5683</v>
      </c>
      <c r="D9" s="11">
        <v>3574</v>
      </c>
      <c r="E9" s="11">
        <v>2109</v>
      </c>
      <c r="F9" s="11">
        <v>387</v>
      </c>
      <c r="G9" s="11">
        <v>3132</v>
      </c>
      <c r="H9" s="11">
        <v>1580</v>
      </c>
      <c r="I9" s="11">
        <v>508</v>
      </c>
      <c r="J9" s="11">
        <v>76</v>
      </c>
    </row>
    <row r="10" spans="1:10" ht="13.5" customHeight="1" x14ac:dyDescent="0.15">
      <c r="A10" s="9">
        <v>45753</v>
      </c>
      <c r="B10" s="21" t="s">
        <v>41</v>
      </c>
      <c r="C10" s="11">
        <v>4201</v>
      </c>
      <c r="D10" s="11">
        <v>2629</v>
      </c>
      <c r="E10" s="11">
        <v>1572</v>
      </c>
      <c r="F10" s="11">
        <v>198</v>
      </c>
      <c r="G10" s="11">
        <v>2290</v>
      </c>
      <c r="H10" s="11">
        <v>1238</v>
      </c>
      <c r="I10" s="11">
        <v>430</v>
      </c>
      <c r="J10" s="11">
        <v>45</v>
      </c>
    </row>
    <row r="11" spans="1:10" ht="13.5" customHeight="1" x14ac:dyDescent="0.15">
      <c r="A11" s="9">
        <v>45754</v>
      </c>
      <c r="B11" s="21" t="s">
        <v>42</v>
      </c>
      <c r="C11" s="10">
        <v>3445</v>
      </c>
      <c r="D11" s="11">
        <v>2258</v>
      </c>
      <c r="E11" s="11">
        <v>1187</v>
      </c>
      <c r="F11" s="11">
        <v>150</v>
      </c>
      <c r="G11" s="11">
        <v>1736</v>
      </c>
      <c r="H11" s="11">
        <v>1069</v>
      </c>
      <c r="I11" s="11">
        <v>439</v>
      </c>
      <c r="J11" s="11">
        <v>51</v>
      </c>
    </row>
    <row r="12" spans="1:10" ht="13.5" customHeight="1" x14ac:dyDescent="0.15">
      <c r="A12" s="9">
        <v>45755</v>
      </c>
      <c r="B12" s="21" t="s">
        <v>36</v>
      </c>
      <c r="C12" s="10">
        <v>3959</v>
      </c>
      <c r="D12" s="11">
        <v>2552</v>
      </c>
      <c r="E12" s="11">
        <v>1407</v>
      </c>
      <c r="F12" s="11">
        <v>197</v>
      </c>
      <c r="G12" s="11">
        <v>2132</v>
      </c>
      <c r="H12" s="11">
        <v>1153</v>
      </c>
      <c r="I12" s="11">
        <v>398</v>
      </c>
      <c r="J12" s="11">
        <v>79</v>
      </c>
    </row>
    <row r="13" spans="1:10" ht="13.5" customHeight="1" x14ac:dyDescent="0.15">
      <c r="A13" s="9">
        <v>45756</v>
      </c>
      <c r="B13" s="21" t="s">
        <v>37</v>
      </c>
      <c r="C13" s="10">
        <v>3390</v>
      </c>
      <c r="D13" s="11">
        <v>2162</v>
      </c>
      <c r="E13" s="11">
        <v>1228</v>
      </c>
      <c r="F13" s="11">
        <v>140</v>
      </c>
      <c r="G13" s="11">
        <v>1723</v>
      </c>
      <c r="H13" s="11">
        <v>1021</v>
      </c>
      <c r="I13" s="11">
        <v>451</v>
      </c>
      <c r="J13" s="11">
        <v>55</v>
      </c>
    </row>
    <row r="14" spans="1:10" ht="13.5" customHeight="1" x14ac:dyDescent="0.15">
      <c r="A14" s="9">
        <v>45757</v>
      </c>
      <c r="B14" s="21" t="s">
        <v>38</v>
      </c>
      <c r="C14" s="10">
        <v>4332</v>
      </c>
      <c r="D14" s="11">
        <v>2874</v>
      </c>
      <c r="E14" s="11">
        <v>1458</v>
      </c>
      <c r="F14" s="11">
        <v>211</v>
      </c>
      <c r="G14" s="11">
        <v>2425</v>
      </c>
      <c r="H14" s="11">
        <v>1165</v>
      </c>
      <c r="I14" s="11">
        <v>456</v>
      </c>
      <c r="J14" s="11">
        <v>75</v>
      </c>
    </row>
    <row r="15" spans="1:10" ht="13.5" customHeight="1" x14ac:dyDescent="0.15">
      <c r="A15" s="9">
        <v>45758</v>
      </c>
      <c r="B15" s="21" t="s">
        <v>39</v>
      </c>
      <c r="C15" s="10">
        <v>4466</v>
      </c>
      <c r="D15" s="11">
        <v>2900</v>
      </c>
      <c r="E15" s="11">
        <v>1566</v>
      </c>
      <c r="F15" s="11">
        <v>222</v>
      </c>
      <c r="G15" s="11">
        <v>2546</v>
      </c>
      <c r="H15" s="11">
        <v>1222</v>
      </c>
      <c r="I15" s="11">
        <v>419</v>
      </c>
      <c r="J15" s="11">
        <v>57</v>
      </c>
    </row>
    <row r="16" spans="1:10" ht="13.5" customHeight="1" x14ac:dyDescent="0.15">
      <c r="A16" s="9">
        <v>45759</v>
      </c>
      <c r="B16" s="21" t="s">
        <v>40</v>
      </c>
      <c r="C16" s="10">
        <v>5410</v>
      </c>
      <c r="D16" s="11">
        <v>3452</v>
      </c>
      <c r="E16" s="11">
        <v>1958</v>
      </c>
      <c r="F16" s="11">
        <v>335</v>
      </c>
      <c r="G16" s="11">
        <v>2959</v>
      </c>
      <c r="H16" s="11">
        <v>1580</v>
      </c>
      <c r="I16" s="11">
        <v>477</v>
      </c>
      <c r="J16" s="11">
        <v>59</v>
      </c>
    </row>
    <row r="17" spans="1:10" ht="13.5" customHeight="1" x14ac:dyDescent="0.15">
      <c r="A17" s="9">
        <v>45760</v>
      </c>
      <c r="B17" s="21" t="s">
        <v>41</v>
      </c>
      <c r="C17" s="10">
        <v>3628</v>
      </c>
      <c r="D17" s="11">
        <v>2359</v>
      </c>
      <c r="E17" s="11">
        <v>1269</v>
      </c>
      <c r="F17" s="11">
        <v>214</v>
      </c>
      <c r="G17" s="11">
        <v>1910</v>
      </c>
      <c r="H17" s="11">
        <v>1027</v>
      </c>
      <c r="I17" s="11">
        <v>433</v>
      </c>
      <c r="J17" s="11">
        <v>44</v>
      </c>
    </row>
    <row r="18" spans="1:10" ht="13.5" customHeight="1" x14ac:dyDescent="0.15">
      <c r="A18" s="9">
        <v>45761</v>
      </c>
      <c r="B18" s="21" t="s">
        <v>42</v>
      </c>
      <c r="C18" s="10">
        <v>3179</v>
      </c>
      <c r="D18" s="11">
        <v>2115</v>
      </c>
      <c r="E18" s="11">
        <v>1064</v>
      </c>
      <c r="F18" s="11">
        <v>162</v>
      </c>
      <c r="G18" s="11">
        <v>1682</v>
      </c>
      <c r="H18" s="11">
        <v>918</v>
      </c>
      <c r="I18" s="11">
        <v>369</v>
      </c>
      <c r="J18" s="11">
        <v>48</v>
      </c>
    </row>
    <row r="19" spans="1:10" ht="13.5" customHeight="1" x14ac:dyDescent="0.15">
      <c r="A19" s="9">
        <v>45762</v>
      </c>
      <c r="B19" s="21" t="s">
        <v>36</v>
      </c>
      <c r="C19" s="10">
        <v>3282</v>
      </c>
      <c r="D19" s="11">
        <v>2127</v>
      </c>
      <c r="E19" s="11">
        <v>1155</v>
      </c>
      <c r="F19" s="11">
        <v>160</v>
      </c>
      <c r="G19" s="11">
        <v>1750</v>
      </c>
      <c r="H19" s="11">
        <v>987</v>
      </c>
      <c r="I19" s="11">
        <v>335</v>
      </c>
      <c r="J19" s="11">
        <v>50</v>
      </c>
    </row>
    <row r="20" spans="1:10" ht="13.5" customHeight="1" x14ac:dyDescent="0.15">
      <c r="A20" s="9">
        <v>45763</v>
      </c>
      <c r="B20" s="21" t="s">
        <v>37</v>
      </c>
      <c r="C20" s="10">
        <v>3759</v>
      </c>
      <c r="D20" s="11">
        <v>2459</v>
      </c>
      <c r="E20" s="11">
        <v>1300</v>
      </c>
      <c r="F20" s="11">
        <v>176</v>
      </c>
      <c r="G20" s="11">
        <v>2093</v>
      </c>
      <c r="H20" s="11">
        <v>971</v>
      </c>
      <c r="I20" s="11">
        <v>453</v>
      </c>
      <c r="J20" s="11">
        <v>66</v>
      </c>
    </row>
    <row r="21" spans="1:10" ht="13.5" customHeight="1" x14ac:dyDescent="0.15">
      <c r="A21" s="9">
        <v>45764</v>
      </c>
      <c r="B21" s="21" t="s">
        <v>38</v>
      </c>
      <c r="C21" s="10">
        <v>3343</v>
      </c>
      <c r="D21" s="11">
        <v>2187</v>
      </c>
      <c r="E21" s="11">
        <v>1156</v>
      </c>
      <c r="F21" s="11">
        <v>145</v>
      </c>
      <c r="G21" s="11">
        <v>1846</v>
      </c>
      <c r="H21" s="11">
        <v>951</v>
      </c>
      <c r="I21" s="11">
        <v>364</v>
      </c>
      <c r="J21" s="11">
        <v>37</v>
      </c>
    </row>
    <row r="22" spans="1:10" ht="13.5" customHeight="1" x14ac:dyDescent="0.15">
      <c r="A22" s="9">
        <v>45765</v>
      </c>
      <c r="B22" s="21" t="s">
        <v>39</v>
      </c>
      <c r="C22" s="10">
        <v>4964</v>
      </c>
      <c r="D22" s="11">
        <v>3153</v>
      </c>
      <c r="E22" s="11">
        <v>1811</v>
      </c>
      <c r="F22" s="11">
        <v>235</v>
      </c>
      <c r="G22" s="11">
        <v>2745</v>
      </c>
      <c r="H22" s="11">
        <v>1397</v>
      </c>
      <c r="I22" s="11">
        <v>511</v>
      </c>
      <c r="J22" s="11">
        <v>76</v>
      </c>
    </row>
    <row r="23" spans="1:10" ht="13.5" customHeight="1" x14ac:dyDescent="0.15">
      <c r="A23" s="9">
        <v>45766</v>
      </c>
      <c r="B23" s="21" t="s">
        <v>40</v>
      </c>
      <c r="C23" s="10">
        <v>5316</v>
      </c>
      <c r="D23" s="11">
        <v>3334</v>
      </c>
      <c r="E23" s="11">
        <v>1982</v>
      </c>
      <c r="F23" s="11">
        <v>292</v>
      </c>
      <c r="G23" s="11">
        <v>3146</v>
      </c>
      <c r="H23" s="11">
        <v>1368</v>
      </c>
      <c r="I23" s="11">
        <v>449</v>
      </c>
      <c r="J23" s="11">
        <v>61</v>
      </c>
    </row>
    <row r="24" spans="1:10" ht="13.5" customHeight="1" x14ac:dyDescent="0.15">
      <c r="A24" s="9">
        <v>45767</v>
      </c>
      <c r="B24" s="20" t="s">
        <v>41</v>
      </c>
      <c r="C24" s="10">
        <v>5531</v>
      </c>
      <c r="D24" s="11">
        <v>3464</v>
      </c>
      <c r="E24" s="11">
        <v>2067</v>
      </c>
      <c r="F24" s="11">
        <v>364</v>
      </c>
      <c r="G24" s="11">
        <v>3199</v>
      </c>
      <c r="H24" s="11">
        <v>1479</v>
      </c>
      <c r="I24" s="11">
        <v>432</v>
      </c>
      <c r="J24" s="11">
        <v>57</v>
      </c>
    </row>
    <row r="25" spans="1:10" ht="13.5" customHeight="1" x14ac:dyDescent="0.15">
      <c r="A25" s="9">
        <v>45768</v>
      </c>
      <c r="B25" s="21" t="s">
        <v>42</v>
      </c>
      <c r="C25" s="10">
        <v>2975</v>
      </c>
      <c r="D25" s="11">
        <v>1860</v>
      </c>
      <c r="E25" s="11">
        <v>1115</v>
      </c>
      <c r="F25" s="11">
        <v>118</v>
      </c>
      <c r="G25" s="11">
        <v>1665</v>
      </c>
      <c r="H25" s="11">
        <v>911</v>
      </c>
      <c r="I25" s="11">
        <v>253</v>
      </c>
      <c r="J25" s="11">
        <v>28</v>
      </c>
    </row>
    <row r="26" spans="1:10" ht="13.5" customHeight="1" x14ac:dyDescent="0.15">
      <c r="A26" s="9">
        <v>45769</v>
      </c>
      <c r="B26" s="21" t="s">
        <v>36</v>
      </c>
      <c r="C26" s="10">
        <v>3792</v>
      </c>
      <c r="D26" s="11">
        <v>2516</v>
      </c>
      <c r="E26" s="11">
        <v>1276</v>
      </c>
      <c r="F26" s="11">
        <v>242</v>
      </c>
      <c r="G26" s="11">
        <v>2124</v>
      </c>
      <c r="H26" s="11">
        <v>969</v>
      </c>
      <c r="I26" s="11">
        <v>399</v>
      </c>
      <c r="J26" s="11">
        <v>58</v>
      </c>
    </row>
    <row r="27" spans="1:10" ht="13.5" customHeight="1" x14ac:dyDescent="0.15">
      <c r="A27" s="9">
        <v>45770</v>
      </c>
      <c r="B27" s="21" t="s">
        <v>37</v>
      </c>
      <c r="C27" s="10">
        <v>3978</v>
      </c>
      <c r="D27" s="11">
        <v>2600</v>
      </c>
      <c r="E27" s="11">
        <v>1378</v>
      </c>
      <c r="F27" s="11">
        <v>228</v>
      </c>
      <c r="G27" s="11">
        <v>2399</v>
      </c>
      <c r="H27" s="11">
        <v>976</v>
      </c>
      <c r="I27" s="11">
        <v>330</v>
      </c>
      <c r="J27" s="11">
        <v>45</v>
      </c>
    </row>
    <row r="28" spans="1:10" ht="13.5" customHeight="1" x14ac:dyDescent="0.15">
      <c r="A28" s="9">
        <v>45771</v>
      </c>
      <c r="B28" s="21" t="s">
        <v>38</v>
      </c>
      <c r="C28" s="10">
        <v>3192</v>
      </c>
      <c r="D28" s="11">
        <v>2014</v>
      </c>
      <c r="E28" s="11">
        <v>1178</v>
      </c>
      <c r="F28" s="11">
        <v>139</v>
      </c>
      <c r="G28" s="11">
        <v>1769</v>
      </c>
      <c r="H28" s="11">
        <v>953</v>
      </c>
      <c r="I28" s="11">
        <v>290</v>
      </c>
      <c r="J28" s="11">
        <v>41</v>
      </c>
    </row>
    <row r="29" spans="1:10" ht="13.5" customHeight="1" x14ac:dyDescent="0.15">
      <c r="A29" s="9">
        <v>45772</v>
      </c>
      <c r="B29" s="21" t="s">
        <v>39</v>
      </c>
      <c r="C29" s="10">
        <v>6389</v>
      </c>
      <c r="D29" s="11">
        <v>4046</v>
      </c>
      <c r="E29" s="11">
        <v>2343</v>
      </c>
      <c r="F29" s="11">
        <v>363</v>
      </c>
      <c r="G29" s="11">
        <v>3724</v>
      </c>
      <c r="H29" s="11">
        <v>1632</v>
      </c>
      <c r="I29" s="11">
        <v>581</v>
      </c>
      <c r="J29" s="11">
        <v>89</v>
      </c>
    </row>
    <row r="30" spans="1:10" ht="13.5" customHeight="1" x14ac:dyDescent="0.15">
      <c r="A30" s="9">
        <v>45773</v>
      </c>
      <c r="B30" s="21" t="s">
        <v>40</v>
      </c>
      <c r="C30" s="10">
        <v>4959</v>
      </c>
      <c r="D30" s="11">
        <v>3064</v>
      </c>
      <c r="E30" s="11">
        <v>1895</v>
      </c>
      <c r="F30" s="11">
        <v>333</v>
      </c>
      <c r="G30" s="11">
        <v>3013</v>
      </c>
      <c r="H30" s="11">
        <v>1145</v>
      </c>
      <c r="I30" s="11">
        <v>410</v>
      </c>
      <c r="J30" s="11">
        <v>58</v>
      </c>
    </row>
    <row r="31" spans="1:10" ht="13.5" customHeight="1" x14ac:dyDescent="0.15">
      <c r="A31" s="9">
        <v>45774</v>
      </c>
      <c r="B31" s="21" t="s">
        <v>41</v>
      </c>
      <c r="C31" s="10">
        <v>5022</v>
      </c>
      <c r="D31" s="11">
        <v>3171</v>
      </c>
      <c r="E31" s="11">
        <v>1851</v>
      </c>
      <c r="F31" s="11">
        <v>326</v>
      </c>
      <c r="G31" s="11">
        <v>2991</v>
      </c>
      <c r="H31" s="11">
        <v>1208</v>
      </c>
      <c r="I31" s="11">
        <v>439</v>
      </c>
      <c r="J31" s="11">
        <v>58</v>
      </c>
    </row>
    <row r="32" spans="1:10" ht="13.5" customHeight="1" x14ac:dyDescent="0.15">
      <c r="A32" s="9">
        <v>45775</v>
      </c>
      <c r="B32" s="21" t="s">
        <v>42</v>
      </c>
      <c r="C32" s="10">
        <v>5499</v>
      </c>
      <c r="D32" s="11">
        <v>3584</v>
      </c>
      <c r="E32" s="11">
        <v>1915</v>
      </c>
      <c r="F32" s="11">
        <v>312</v>
      </c>
      <c r="G32" s="11">
        <v>3180</v>
      </c>
      <c r="H32" s="11">
        <v>1390</v>
      </c>
      <c r="I32" s="11">
        <v>513</v>
      </c>
      <c r="J32" s="11">
        <v>104</v>
      </c>
    </row>
    <row r="33" spans="1:10" ht="13.5" customHeight="1" x14ac:dyDescent="0.15">
      <c r="A33" s="9">
        <v>45776</v>
      </c>
      <c r="B33" s="20" t="s">
        <v>36</v>
      </c>
      <c r="C33" s="10">
        <v>3660</v>
      </c>
      <c r="D33" s="11">
        <v>2402</v>
      </c>
      <c r="E33" s="11">
        <v>1258</v>
      </c>
      <c r="F33" s="11">
        <v>216</v>
      </c>
      <c r="G33" s="11">
        <v>2030</v>
      </c>
      <c r="H33" s="11">
        <v>1017</v>
      </c>
      <c r="I33" s="11">
        <v>360</v>
      </c>
      <c r="J33" s="11">
        <v>37</v>
      </c>
    </row>
    <row r="34" spans="1:10" ht="13.5" customHeight="1" x14ac:dyDescent="0.15">
      <c r="A34" s="9">
        <v>45777</v>
      </c>
      <c r="B34" s="21" t="s">
        <v>37</v>
      </c>
      <c r="C34" s="10">
        <v>4648</v>
      </c>
      <c r="D34" s="11">
        <v>3001</v>
      </c>
      <c r="E34" s="11">
        <v>1647</v>
      </c>
      <c r="F34" s="11">
        <v>237</v>
      </c>
      <c r="G34" s="11">
        <v>2732</v>
      </c>
      <c r="H34" s="11">
        <v>1195</v>
      </c>
      <c r="I34" s="11">
        <v>445</v>
      </c>
      <c r="J34" s="11">
        <v>39</v>
      </c>
    </row>
    <row r="35" spans="1:10" ht="13.5" customHeight="1" thickBot="1" x14ac:dyDescent="0.2">
      <c r="A35" s="13"/>
      <c r="B35" s="13"/>
      <c r="C35" s="14"/>
      <c r="D35" s="15"/>
      <c r="E35" s="15"/>
      <c r="F35" s="15"/>
      <c r="G35" s="15"/>
      <c r="H35" s="15"/>
      <c r="I35" s="15"/>
      <c r="J35" s="15"/>
    </row>
    <row r="36" spans="1:10" s="5" customFormat="1" ht="13.5" customHeight="1" thickTop="1" x14ac:dyDescent="0.3">
      <c r="A36" s="40" t="s">
        <v>15</v>
      </c>
      <c r="B36" s="38"/>
      <c r="C36" s="16">
        <f>SUM(C5:C35)</f>
        <v>130875</v>
      </c>
      <c r="D36" s="16">
        <f>SUM(D5:D35)</f>
        <v>83929</v>
      </c>
      <c r="E36" s="16">
        <f t="shared" ref="E36:J36" si="0">SUM(E5:E35)</f>
        <v>46946</v>
      </c>
      <c r="F36" s="16">
        <f t="shared" si="0"/>
        <v>7031</v>
      </c>
      <c r="G36" s="16">
        <f t="shared" si="0"/>
        <v>73394</v>
      </c>
      <c r="H36" s="16">
        <f t="shared" si="0"/>
        <v>35755</v>
      </c>
      <c r="I36" s="16">
        <f t="shared" si="0"/>
        <v>12906</v>
      </c>
      <c r="J36" s="16">
        <f t="shared" si="0"/>
        <v>1789</v>
      </c>
    </row>
    <row r="37" spans="1:10" s="5" customFormat="1" ht="13.5" customHeight="1" x14ac:dyDescent="0.3">
      <c r="A37" s="39" t="s">
        <v>16</v>
      </c>
      <c r="B37" s="31"/>
      <c r="C37" s="17">
        <f>AVERAGE(C5:C35)</f>
        <v>4362.5</v>
      </c>
      <c r="D37" s="17">
        <f>AVERAGE(D5:D35)</f>
        <v>2797.6333333333332</v>
      </c>
      <c r="E37" s="17">
        <f t="shared" ref="E37:J37" si="1">AVERAGE(E5:E35)</f>
        <v>1564.8666666666666</v>
      </c>
      <c r="F37" s="17">
        <f t="shared" si="1"/>
        <v>234.36666666666667</v>
      </c>
      <c r="G37" s="17">
        <f t="shared" si="1"/>
        <v>2446.4666666666667</v>
      </c>
      <c r="H37" s="17">
        <f t="shared" si="1"/>
        <v>1191.8333333333333</v>
      </c>
      <c r="I37" s="17">
        <f t="shared" si="1"/>
        <v>430.2</v>
      </c>
      <c r="J37" s="17">
        <f t="shared" si="1"/>
        <v>59.633333333333333</v>
      </c>
    </row>
    <row r="38" spans="1:10" ht="13.5" customHeight="1" x14ac:dyDescent="0.3">
      <c r="A38" s="30" t="s">
        <v>5</v>
      </c>
      <c r="B38" s="31"/>
      <c r="C38" s="17">
        <f>AVERAGE(C5:C8,C34:C35,C11:C15,C18:C22,C32,C25:C29)</f>
        <v>4165</v>
      </c>
      <c r="D38" s="32" t="s">
        <v>6</v>
      </c>
      <c r="E38" s="31"/>
      <c r="F38" s="17">
        <f>AVERAGE(C9:C10,C16:C17,C30:C31,C23:C24,C33)</f>
        <v>4823.333333333333</v>
      </c>
      <c r="G38" s="18"/>
      <c r="H38" s="18"/>
      <c r="I38" s="18"/>
      <c r="J38" s="18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21" priority="1">
      <formula>$B5="日"</formula>
    </cfRule>
    <cfRule type="expression" dxfId="20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38"/>
  <sheetViews>
    <sheetView showWhiteSpace="0" view="pageBreakPreview" zoomScale="70" zoomScaleNormal="100" zoomScaleSheetLayoutView="70" workbookViewId="0">
      <selection activeCell="J5" sqref="J5:J34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</v>
      </c>
    </row>
    <row r="2" spans="1:10" ht="13.5" customHeight="1" x14ac:dyDescent="0.3">
      <c r="A2" s="33" t="s">
        <v>26</v>
      </c>
      <c r="B2" s="34"/>
      <c r="C2" s="41" t="s">
        <v>8</v>
      </c>
      <c r="D2" s="44" t="s">
        <v>9</v>
      </c>
      <c r="E2" s="45"/>
      <c r="F2" s="45"/>
      <c r="G2" s="45"/>
      <c r="H2" s="45"/>
      <c r="I2" s="45"/>
      <c r="J2" s="31"/>
    </row>
    <row r="3" spans="1:10" ht="13.5" customHeight="1" x14ac:dyDescent="0.3">
      <c r="A3" s="35"/>
      <c r="B3" s="36"/>
      <c r="C3" s="42"/>
      <c r="D3" s="44" t="s">
        <v>10</v>
      </c>
      <c r="E3" s="31"/>
      <c r="F3" s="44" t="s">
        <v>11</v>
      </c>
      <c r="G3" s="45"/>
      <c r="H3" s="45"/>
      <c r="I3" s="45"/>
      <c r="J3" s="31"/>
    </row>
    <row r="4" spans="1:10" ht="13.5" customHeight="1" x14ac:dyDescent="0.15">
      <c r="A4" s="37"/>
      <c r="B4" s="38"/>
      <c r="C4" s="43"/>
      <c r="D4" s="6" t="s">
        <v>12</v>
      </c>
      <c r="E4" s="6" t="s">
        <v>13</v>
      </c>
      <c r="F4" s="6" t="s">
        <v>0</v>
      </c>
      <c r="G4" s="19" t="s">
        <v>14</v>
      </c>
      <c r="H4" s="6" t="s">
        <v>1</v>
      </c>
      <c r="I4" s="6" t="s">
        <v>2</v>
      </c>
      <c r="J4" s="6" t="s">
        <v>3</v>
      </c>
    </row>
    <row r="5" spans="1:10" ht="13.5" customHeight="1" x14ac:dyDescent="0.15">
      <c r="A5" s="9">
        <v>45748</v>
      </c>
      <c r="B5" s="21" t="s">
        <v>36</v>
      </c>
      <c r="C5" s="10">
        <v>48644</v>
      </c>
      <c r="D5" s="11">
        <v>20101</v>
      </c>
      <c r="E5" s="11">
        <v>28543</v>
      </c>
      <c r="F5" s="11">
        <v>196</v>
      </c>
      <c r="G5" s="11">
        <v>10701</v>
      </c>
      <c r="H5" s="11">
        <v>22715</v>
      </c>
      <c r="I5" s="11">
        <v>13569</v>
      </c>
      <c r="J5" s="11">
        <v>1463</v>
      </c>
    </row>
    <row r="6" spans="1:10" ht="13.5" customHeight="1" x14ac:dyDescent="0.15">
      <c r="A6" s="9">
        <v>45749</v>
      </c>
      <c r="B6" s="21" t="s">
        <v>37</v>
      </c>
      <c r="C6" s="10">
        <v>50023</v>
      </c>
      <c r="D6" s="11">
        <v>21282</v>
      </c>
      <c r="E6" s="11">
        <v>28741</v>
      </c>
      <c r="F6" s="11">
        <v>235</v>
      </c>
      <c r="G6" s="11">
        <v>11710</v>
      </c>
      <c r="H6" s="11">
        <v>22903</v>
      </c>
      <c r="I6" s="11">
        <v>13654</v>
      </c>
      <c r="J6" s="11">
        <v>1521</v>
      </c>
    </row>
    <row r="7" spans="1:10" ht="13.5" customHeight="1" x14ac:dyDescent="0.15">
      <c r="A7" s="9">
        <v>45750</v>
      </c>
      <c r="B7" s="21" t="s">
        <v>38</v>
      </c>
      <c r="C7" s="10">
        <v>46850</v>
      </c>
      <c r="D7" s="11">
        <v>19153</v>
      </c>
      <c r="E7" s="11">
        <v>27697</v>
      </c>
      <c r="F7" s="11">
        <v>212</v>
      </c>
      <c r="G7" s="11">
        <v>10478</v>
      </c>
      <c r="H7" s="11">
        <v>23137</v>
      </c>
      <c r="I7" s="11">
        <v>11870</v>
      </c>
      <c r="J7" s="11">
        <v>1153</v>
      </c>
    </row>
    <row r="8" spans="1:10" ht="13.5" customHeight="1" x14ac:dyDescent="0.15">
      <c r="A8" s="9">
        <v>45751</v>
      </c>
      <c r="B8" s="21" t="s">
        <v>39</v>
      </c>
      <c r="C8" s="10">
        <v>53031</v>
      </c>
      <c r="D8" s="11">
        <v>22152</v>
      </c>
      <c r="E8" s="11">
        <v>30879</v>
      </c>
      <c r="F8" s="11">
        <v>244</v>
      </c>
      <c r="G8" s="11">
        <v>11915</v>
      </c>
      <c r="H8" s="11">
        <v>25898</v>
      </c>
      <c r="I8" s="11">
        <v>13741</v>
      </c>
      <c r="J8" s="11">
        <v>1233</v>
      </c>
    </row>
    <row r="9" spans="1:10" ht="13.5" customHeight="1" x14ac:dyDescent="0.15">
      <c r="A9" s="9">
        <v>45752</v>
      </c>
      <c r="B9" s="21" t="s">
        <v>40</v>
      </c>
      <c r="C9" s="10">
        <v>61282</v>
      </c>
      <c r="D9" s="11">
        <v>25586</v>
      </c>
      <c r="E9" s="11">
        <v>35696</v>
      </c>
      <c r="F9" s="11">
        <v>322</v>
      </c>
      <c r="G9" s="11">
        <v>14584</v>
      </c>
      <c r="H9" s="11">
        <v>27961</v>
      </c>
      <c r="I9" s="11">
        <v>16627</v>
      </c>
      <c r="J9" s="11">
        <v>1788</v>
      </c>
    </row>
    <row r="10" spans="1:10" ht="13.5" customHeight="1" x14ac:dyDescent="0.15">
      <c r="A10" s="9">
        <v>45753</v>
      </c>
      <c r="B10" s="21" t="s">
        <v>41</v>
      </c>
      <c r="C10" s="11">
        <v>60184</v>
      </c>
      <c r="D10" s="11">
        <v>25562</v>
      </c>
      <c r="E10" s="11">
        <v>34622</v>
      </c>
      <c r="F10" s="11">
        <v>322</v>
      </c>
      <c r="G10" s="11">
        <v>15315</v>
      </c>
      <c r="H10" s="11">
        <v>27085</v>
      </c>
      <c r="I10" s="11">
        <v>15811</v>
      </c>
      <c r="J10" s="11">
        <v>1651</v>
      </c>
    </row>
    <row r="11" spans="1:10" ht="13.5" customHeight="1" x14ac:dyDescent="0.15">
      <c r="A11" s="9">
        <v>45754</v>
      </c>
      <c r="B11" s="21" t="s">
        <v>42</v>
      </c>
      <c r="C11" s="10">
        <v>43749</v>
      </c>
      <c r="D11" s="11">
        <v>17948</v>
      </c>
      <c r="E11" s="11">
        <v>25801</v>
      </c>
      <c r="F11" s="11">
        <v>177</v>
      </c>
      <c r="G11" s="11">
        <v>9774</v>
      </c>
      <c r="H11" s="11">
        <v>21991</v>
      </c>
      <c r="I11" s="11">
        <v>10813</v>
      </c>
      <c r="J11" s="11">
        <v>994</v>
      </c>
    </row>
    <row r="12" spans="1:10" ht="13.5" customHeight="1" x14ac:dyDescent="0.15">
      <c r="A12" s="9">
        <v>45755</v>
      </c>
      <c r="B12" s="21" t="s">
        <v>36</v>
      </c>
      <c r="C12" s="10">
        <v>44236</v>
      </c>
      <c r="D12" s="11">
        <v>18580</v>
      </c>
      <c r="E12" s="11">
        <v>25656</v>
      </c>
      <c r="F12" s="11">
        <v>152</v>
      </c>
      <c r="G12" s="11">
        <v>10005</v>
      </c>
      <c r="H12" s="11">
        <v>21203</v>
      </c>
      <c r="I12" s="11">
        <v>11612</v>
      </c>
      <c r="J12" s="11">
        <v>1264</v>
      </c>
    </row>
    <row r="13" spans="1:10" ht="13.5" customHeight="1" x14ac:dyDescent="0.15">
      <c r="A13" s="9">
        <v>45756</v>
      </c>
      <c r="B13" s="21" t="s">
        <v>37</v>
      </c>
      <c r="C13" s="10">
        <v>43556</v>
      </c>
      <c r="D13" s="11">
        <v>18575</v>
      </c>
      <c r="E13" s="11">
        <v>24981</v>
      </c>
      <c r="F13" s="11">
        <v>169</v>
      </c>
      <c r="G13" s="11">
        <v>10174</v>
      </c>
      <c r="H13" s="11">
        <v>21348</v>
      </c>
      <c r="I13" s="11">
        <v>10844</v>
      </c>
      <c r="J13" s="11">
        <v>1021</v>
      </c>
    </row>
    <row r="14" spans="1:10" ht="13.5" customHeight="1" x14ac:dyDescent="0.15">
      <c r="A14" s="9">
        <v>45757</v>
      </c>
      <c r="B14" s="21" t="s">
        <v>38</v>
      </c>
      <c r="C14" s="10">
        <v>45465</v>
      </c>
      <c r="D14" s="11">
        <v>20758</v>
      </c>
      <c r="E14" s="11">
        <v>24707</v>
      </c>
      <c r="F14" s="11">
        <v>233</v>
      </c>
      <c r="G14" s="11">
        <v>11123</v>
      </c>
      <c r="H14" s="11">
        <v>20591</v>
      </c>
      <c r="I14" s="11">
        <v>12043</v>
      </c>
      <c r="J14" s="11">
        <v>1475</v>
      </c>
    </row>
    <row r="15" spans="1:10" ht="13.5" customHeight="1" x14ac:dyDescent="0.15">
      <c r="A15" s="9">
        <v>45758</v>
      </c>
      <c r="B15" s="21" t="s">
        <v>39</v>
      </c>
      <c r="C15" s="10">
        <v>53395</v>
      </c>
      <c r="D15" s="11">
        <v>24545</v>
      </c>
      <c r="E15" s="11">
        <v>28850</v>
      </c>
      <c r="F15" s="11">
        <v>230</v>
      </c>
      <c r="G15" s="11">
        <v>13228</v>
      </c>
      <c r="H15" s="11">
        <v>24296</v>
      </c>
      <c r="I15" s="11">
        <v>13992</v>
      </c>
      <c r="J15" s="11">
        <v>1649</v>
      </c>
    </row>
    <row r="16" spans="1:10" ht="13.5" customHeight="1" x14ac:dyDescent="0.15">
      <c r="A16" s="9">
        <v>45759</v>
      </c>
      <c r="B16" s="21" t="s">
        <v>40</v>
      </c>
      <c r="C16" s="10">
        <v>52479</v>
      </c>
      <c r="D16" s="11">
        <v>22404</v>
      </c>
      <c r="E16" s="11">
        <v>30075</v>
      </c>
      <c r="F16" s="11">
        <v>241</v>
      </c>
      <c r="G16" s="11">
        <v>12958</v>
      </c>
      <c r="H16" s="11">
        <v>25016</v>
      </c>
      <c r="I16" s="11">
        <v>13074</v>
      </c>
      <c r="J16" s="11">
        <v>1190</v>
      </c>
    </row>
    <row r="17" spans="1:10" ht="13.5" customHeight="1" x14ac:dyDescent="0.15">
      <c r="A17" s="9">
        <v>45760</v>
      </c>
      <c r="B17" s="21" t="s">
        <v>41</v>
      </c>
      <c r="C17" s="10">
        <v>46811</v>
      </c>
      <c r="D17" s="11">
        <v>20609</v>
      </c>
      <c r="E17" s="11">
        <v>26202</v>
      </c>
      <c r="F17" s="11">
        <v>246</v>
      </c>
      <c r="G17" s="11">
        <v>11813</v>
      </c>
      <c r="H17" s="11">
        <v>20849</v>
      </c>
      <c r="I17" s="11">
        <v>12414</v>
      </c>
      <c r="J17" s="11">
        <v>1489</v>
      </c>
    </row>
    <row r="18" spans="1:10" ht="13.5" customHeight="1" x14ac:dyDescent="0.15">
      <c r="A18" s="9">
        <v>45761</v>
      </c>
      <c r="B18" s="21" t="s">
        <v>42</v>
      </c>
      <c r="C18" s="10">
        <v>41543</v>
      </c>
      <c r="D18" s="11">
        <v>17759</v>
      </c>
      <c r="E18" s="11">
        <v>23784</v>
      </c>
      <c r="F18" s="11">
        <v>184</v>
      </c>
      <c r="G18" s="11">
        <v>9626</v>
      </c>
      <c r="H18" s="11">
        <v>19518</v>
      </c>
      <c r="I18" s="11">
        <v>10841</v>
      </c>
      <c r="J18" s="11">
        <v>1374</v>
      </c>
    </row>
    <row r="19" spans="1:10" ht="13.5" customHeight="1" x14ac:dyDescent="0.15">
      <c r="A19" s="9">
        <v>45762</v>
      </c>
      <c r="B19" s="21" t="s">
        <v>36</v>
      </c>
      <c r="C19" s="10">
        <v>38583</v>
      </c>
      <c r="D19" s="11">
        <v>16155</v>
      </c>
      <c r="E19" s="11">
        <v>22428</v>
      </c>
      <c r="F19" s="11">
        <v>130</v>
      </c>
      <c r="G19" s="11">
        <v>8075</v>
      </c>
      <c r="H19" s="11">
        <v>19284</v>
      </c>
      <c r="I19" s="11">
        <v>10017</v>
      </c>
      <c r="J19" s="11">
        <v>1077</v>
      </c>
    </row>
    <row r="20" spans="1:10" ht="13.5" customHeight="1" x14ac:dyDescent="0.15">
      <c r="A20" s="9">
        <v>45763</v>
      </c>
      <c r="B20" s="21" t="s">
        <v>37</v>
      </c>
      <c r="C20" s="10">
        <v>45786</v>
      </c>
      <c r="D20" s="11">
        <v>19773</v>
      </c>
      <c r="E20" s="11">
        <v>26013</v>
      </c>
      <c r="F20" s="11">
        <v>167</v>
      </c>
      <c r="G20" s="11">
        <v>10746</v>
      </c>
      <c r="H20" s="11">
        <v>21639</v>
      </c>
      <c r="I20" s="11">
        <v>11833</v>
      </c>
      <c r="J20" s="11">
        <v>1401</v>
      </c>
    </row>
    <row r="21" spans="1:10" ht="13.5" customHeight="1" x14ac:dyDescent="0.15">
      <c r="A21" s="9">
        <v>45764</v>
      </c>
      <c r="B21" s="21" t="s">
        <v>38</v>
      </c>
      <c r="C21" s="10">
        <v>46877</v>
      </c>
      <c r="D21" s="11">
        <v>20543</v>
      </c>
      <c r="E21" s="11">
        <v>26334</v>
      </c>
      <c r="F21" s="11">
        <v>180</v>
      </c>
      <c r="G21" s="11">
        <v>11583</v>
      </c>
      <c r="H21" s="11">
        <v>21831</v>
      </c>
      <c r="I21" s="11">
        <v>11848</v>
      </c>
      <c r="J21" s="11">
        <v>1435</v>
      </c>
    </row>
    <row r="22" spans="1:10" ht="13.5" customHeight="1" x14ac:dyDescent="0.15">
      <c r="A22" s="9">
        <v>45765</v>
      </c>
      <c r="B22" s="21" t="s">
        <v>39</v>
      </c>
      <c r="C22" s="10">
        <v>54802</v>
      </c>
      <c r="D22" s="11">
        <v>24608</v>
      </c>
      <c r="E22" s="11">
        <v>30194</v>
      </c>
      <c r="F22" s="11">
        <v>284</v>
      </c>
      <c r="G22" s="11">
        <v>14030</v>
      </c>
      <c r="H22" s="11">
        <v>25169</v>
      </c>
      <c r="I22" s="11">
        <v>13775</v>
      </c>
      <c r="J22" s="11">
        <v>1544</v>
      </c>
    </row>
    <row r="23" spans="1:10" ht="13.5" customHeight="1" x14ac:dyDescent="0.15">
      <c r="A23" s="9">
        <v>45766</v>
      </c>
      <c r="B23" s="21" t="s">
        <v>40</v>
      </c>
      <c r="C23" s="10">
        <v>57721</v>
      </c>
      <c r="D23" s="11">
        <v>25595</v>
      </c>
      <c r="E23" s="11">
        <v>32126</v>
      </c>
      <c r="F23" s="11">
        <v>339</v>
      </c>
      <c r="G23" s="11">
        <v>15403</v>
      </c>
      <c r="H23" s="11">
        <v>27200</v>
      </c>
      <c r="I23" s="11">
        <v>13518</v>
      </c>
      <c r="J23" s="11">
        <v>1261</v>
      </c>
    </row>
    <row r="24" spans="1:10" ht="13.5" customHeight="1" x14ac:dyDescent="0.15">
      <c r="A24" s="9">
        <v>45767</v>
      </c>
      <c r="B24" s="20" t="s">
        <v>41</v>
      </c>
      <c r="C24" s="10">
        <v>57320</v>
      </c>
      <c r="D24" s="11">
        <v>26000</v>
      </c>
      <c r="E24" s="11">
        <v>31320</v>
      </c>
      <c r="F24" s="11">
        <v>401</v>
      </c>
      <c r="G24" s="11">
        <v>15949</v>
      </c>
      <c r="H24" s="11">
        <v>25324</v>
      </c>
      <c r="I24" s="11">
        <v>14093</v>
      </c>
      <c r="J24" s="11">
        <v>1553</v>
      </c>
    </row>
    <row r="25" spans="1:10" ht="13.5" customHeight="1" x14ac:dyDescent="0.15">
      <c r="A25" s="9">
        <v>45768</v>
      </c>
      <c r="B25" s="21" t="s">
        <v>42</v>
      </c>
      <c r="C25" s="10">
        <v>45674</v>
      </c>
      <c r="D25" s="11">
        <v>19952</v>
      </c>
      <c r="E25" s="11">
        <v>25722</v>
      </c>
      <c r="F25" s="11">
        <v>190</v>
      </c>
      <c r="G25" s="11">
        <v>11742</v>
      </c>
      <c r="H25" s="11">
        <v>21125</v>
      </c>
      <c r="I25" s="11">
        <v>11308</v>
      </c>
      <c r="J25" s="11">
        <v>1309</v>
      </c>
    </row>
    <row r="26" spans="1:10" ht="13.5" customHeight="1" x14ac:dyDescent="0.15">
      <c r="A26" s="9">
        <v>45769</v>
      </c>
      <c r="B26" s="21" t="s">
        <v>36</v>
      </c>
      <c r="C26" s="10">
        <v>41173</v>
      </c>
      <c r="D26" s="11">
        <v>17561</v>
      </c>
      <c r="E26" s="11">
        <v>23612</v>
      </c>
      <c r="F26" s="11">
        <v>134</v>
      </c>
      <c r="G26" s="11">
        <v>9481</v>
      </c>
      <c r="H26" s="11">
        <v>20414</v>
      </c>
      <c r="I26" s="11">
        <v>10088</v>
      </c>
      <c r="J26" s="11">
        <v>1056</v>
      </c>
    </row>
    <row r="27" spans="1:10" ht="13.5" customHeight="1" x14ac:dyDescent="0.15">
      <c r="A27" s="9">
        <v>45770</v>
      </c>
      <c r="B27" s="21" t="s">
        <v>37</v>
      </c>
      <c r="C27" s="10">
        <v>45372</v>
      </c>
      <c r="D27" s="11">
        <v>21213</v>
      </c>
      <c r="E27" s="11">
        <v>24159</v>
      </c>
      <c r="F27" s="11">
        <v>235</v>
      </c>
      <c r="G27" s="11">
        <v>11727</v>
      </c>
      <c r="H27" s="11">
        <v>20495</v>
      </c>
      <c r="I27" s="11">
        <v>11407</v>
      </c>
      <c r="J27" s="11">
        <v>1508</v>
      </c>
    </row>
    <row r="28" spans="1:10" ht="13.5" customHeight="1" x14ac:dyDescent="0.15">
      <c r="A28" s="9">
        <v>45771</v>
      </c>
      <c r="B28" s="21" t="s">
        <v>38</v>
      </c>
      <c r="C28" s="10">
        <v>44232</v>
      </c>
      <c r="D28" s="11">
        <v>19563</v>
      </c>
      <c r="E28" s="11">
        <v>24669</v>
      </c>
      <c r="F28" s="11">
        <v>163</v>
      </c>
      <c r="G28" s="11">
        <v>10821</v>
      </c>
      <c r="H28" s="11">
        <v>21340</v>
      </c>
      <c r="I28" s="11">
        <v>10802</v>
      </c>
      <c r="J28" s="11">
        <v>1106</v>
      </c>
    </row>
    <row r="29" spans="1:10" ht="13.5" customHeight="1" x14ac:dyDescent="0.15">
      <c r="A29" s="9">
        <v>45772</v>
      </c>
      <c r="B29" s="21" t="s">
        <v>39</v>
      </c>
      <c r="C29" s="10">
        <v>55494</v>
      </c>
      <c r="D29" s="11">
        <v>25354</v>
      </c>
      <c r="E29" s="11">
        <v>30140</v>
      </c>
      <c r="F29" s="11">
        <v>304</v>
      </c>
      <c r="G29" s="11">
        <v>14135</v>
      </c>
      <c r="H29" s="11">
        <v>25288</v>
      </c>
      <c r="I29" s="11">
        <v>14072</v>
      </c>
      <c r="J29" s="11">
        <v>1695</v>
      </c>
    </row>
    <row r="30" spans="1:10" ht="13.5" customHeight="1" x14ac:dyDescent="0.15">
      <c r="A30" s="9">
        <v>45773</v>
      </c>
      <c r="B30" s="21" t="s">
        <v>40</v>
      </c>
      <c r="C30" s="10">
        <v>60736</v>
      </c>
      <c r="D30" s="11">
        <v>26481</v>
      </c>
      <c r="E30" s="11">
        <v>34255</v>
      </c>
      <c r="F30" s="11">
        <v>351</v>
      </c>
      <c r="G30" s="11">
        <v>16391</v>
      </c>
      <c r="H30" s="11">
        <v>27326</v>
      </c>
      <c r="I30" s="11">
        <v>15111</v>
      </c>
      <c r="J30" s="11">
        <v>1557</v>
      </c>
    </row>
    <row r="31" spans="1:10" ht="13.5" customHeight="1" x14ac:dyDescent="0.15">
      <c r="A31" s="9">
        <v>45774</v>
      </c>
      <c r="B31" s="21" t="s">
        <v>41</v>
      </c>
      <c r="C31" s="10">
        <v>54180</v>
      </c>
      <c r="D31" s="11">
        <v>22990</v>
      </c>
      <c r="E31" s="11">
        <v>31190</v>
      </c>
      <c r="F31" s="11">
        <v>295</v>
      </c>
      <c r="G31" s="11">
        <v>14737</v>
      </c>
      <c r="H31" s="11">
        <v>24529</v>
      </c>
      <c r="I31" s="11">
        <v>13344</v>
      </c>
      <c r="J31" s="11">
        <v>1275</v>
      </c>
    </row>
    <row r="32" spans="1:10" ht="13.5" customHeight="1" x14ac:dyDescent="0.15">
      <c r="A32" s="9">
        <v>45775</v>
      </c>
      <c r="B32" s="21" t="s">
        <v>42</v>
      </c>
      <c r="C32" s="10">
        <v>49608</v>
      </c>
      <c r="D32" s="11">
        <v>22706</v>
      </c>
      <c r="E32" s="11">
        <v>26902</v>
      </c>
      <c r="F32" s="11">
        <v>278</v>
      </c>
      <c r="G32" s="11">
        <v>13053</v>
      </c>
      <c r="H32" s="11">
        <v>22002</v>
      </c>
      <c r="I32" s="11">
        <v>12568</v>
      </c>
      <c r="J32" s="11">
        <v>1707</v>
      </c>
    </row>
    <row r="33" spans="1:10" ht="13.5" customHeight="1" x14ac:dyDescent="0.15">
      <c r="A33" s="9">
        <v>45776</v>
      </c>
      <c r="B33" s="20" t="s">
        <v>36</v>
      </c>
      <c r="C33" s="10">
        <v>53709</v>
      </c>
      <c r="D33" s="11">
        <v>23037</v>
      </c>
      <c r="E33" s="11">
        <v>30672</v>
      </c>
      <c r="F33" s="11">
        <v>288</v>
      </c>
      <c r="G33" s="11">
        <v>14773</v>
      </c>
      <c r="H33" s="11">
        <v>24296</v>
      </c>
      <c r="I33" s="11">
        <v>13149</v>
      </c>
      <c r="J33" s="11">
        <v>1203</v>
      </c>
    </row>
    <row r="34" spans="1:10" ht="13.5" customHeight="1" x14ac:dyDescent="0.15">
      <c r="A34" s="9">
        <v>45777</v>
      </c>
      <c r="B34" s="21" t="s">
        <v>37</v>
      </c>
      <c r="C34" s="10">
        <v>44379</v>
      </c>
      <c r="D34" s="11">
        <v>18587</v>
      </c>
      <c r="E34" s="11">
        <v>25792</v>
      </c>
      <c r="F34" s="11">
        <v>152</v>
      </c>
      <c r="G34" s="11">
        <v>10736</v>
      </c>
      <c r="H34" s="11">
        <v>21999</v>
      </c>
      <c r="I34" s="11">
        <v>10603</v>
      </c>
      <c r="J34" s="11">
        <v>889</v>
      </c>
    </row>
    <row r="35" spans="1:10" ht="13.5" customHeight="1" thickBot="1" x14ac:dyDescent="0.2">
      <c r="A35" s="13"/>
      <c r="B35" s="13"/>
      <c r="C35" s="14"/>
      <c r="D35" s="15"/>
      <c r="E35" s="15"/>
      <c r="F35" s="15"/>
      <c r="G35" s="15"/>
      <c r="H35" s="15"/>
      <c r="I35" s="15"/>
      <c r="J35" s="15"/>
    </row>
    <row r="36" spans="1:10" s="5" customFormat="1" ht="13.5" customHeight="1" thickTop="1" x14ac:dyDescent="0.3">
      <c r="A36" s="40" t="s">
        <v>15</v>
      </c>
      <c r="B36" s="38"/>
      <c r="C36" s="16">
        <f>SUM(C5:C35)</f>
        <v>1486894</v>
      </c>
      <c r="D36" s="16">
        <f t="shared" ref="D36:J36" si="0">SUM(D5:D35)</f>
        <v>645132</v>
      </c>
      <c r="E36" s="16">
        <f t="shared" si="0"/>
        <v>841762</v>
      </c>
      <c r="F36" s="16">
        <f t="shared" si="0"/>
        <v>7054</v>
      </c>
      <c r="G36" s="16">
        <f t="shared" si="0"/>
        <v>366786</v>
      </c>
      <c r="H36" s="16">
        <f t="shared" si="0"/>
        <v>693772</v>
      </c>
      <c r="I36" s="16">
        <f t="shared" si="0"/>
        <v>378441</v>
      </c>
      <c r="J36" s="16">
        <f t="shared" si="0"/>
        <v>40841</v>
      </c>
    </row>
    <row r="37" spans="1:10" s="5" customFormat="1" ht="13.5" customHeight="1" x14ac:dyDescent="0.3">
      <c r="A37" s="39" t="s">
        <v>16</v>
      </c>
      <c r="B37" s="31"/>
      <c r="C37" s="17">
        <f>AVERAGE(C5:C35)</f>
        <v>49563.133333333331</v>
      </c>
      <c r="D37" s="17">
        <f t="shared" ref="D37:J37" si="1">AVERAGE(D5:D35)</f>
        <v>21504.400000000001</v>
      </c>
      <c r="E37" s="17">
        <f t="shared" si="1"/>
        <v>28058.733333333334</v>
      </c>
      <c r="F37" s="17">
        <f t="shared" si="1"/>
        <v>235.13333333333333</v>
      </c>
      <c r="G37" s="17">
        <f t="shared" si="1"/>
        <v>12226.2</v>
      </c>
      <c r="H37" s="17">
        <f t="shared" si="1"/>
        <v>23125.733333333334</v>
      </c>
      <c r="I37" s="17">
        <f t="shared" si="1"/>
        <v>12614.7</v>
      </c>
      <c r="J37" s="17">
        <f t="shared" si="1"/>
        <v>1361.3666666666666</v>
      </c>
    </row>
    <row r="38" spans="1:10" ht="13.5" customHeight="1" x14ac:dyDescent="0.3">
      <c r="A38" s="30" t="s">
        <v>5</v>
      </c>
      <c r="B38" s="31"/>
      <c r="C38" s="17">
        <f>AVERAGE(C5:C8,C34:C35,C11:C15,C18:C22,C32,C25:C29)</f>
        <v>46784.380952380954</v>
      </c>
      <c r="D38" s="32" t="s">
        <v>6</v>
      </c>
      <c r="E38" s="31"/>
      <c r="F38" s="17">
        <f>AVERAGE(C9:C10,C16:C17,C30:C31,C23:C24,C33)</f>
        <v>56046.888888888891</v>
      </c>
      <c r="G38" s="18"/>
      <c r="H38" s="18"/>
      <c r="I38" s="18"/>
      <c r="J38" s="18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19" priority="1">
      <formula>$B5="日"</formula>
    </cfRule>
    <cfRule type="expression" dxfId="18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38"/>
  <sheetViews>
    <sheetView showWhiteSpace="0" view="pageBreakPreview" zoomScale="70" zoomScaleNormal="100" zoomScaleSheetLayoutView="70" workbookViewId="0">
      <selection activeCell="J5" sqref="J5:J34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</v>
      </c>
    </row>
    <row r="2" spans="1:10" ht="13.5" customHeight="1" x14ac:dyDescent="0.3">
      <c r="A2" s="33" t="s">
        <v>27</v>
      </c>
      <c r="B2" s="34"/>
      <c r="C2" s="41" t="s">
        <v>8</v>
      </c>
      <c r="D2" s="44" t="s">
        <v>9</v>
      </c>
      <c r="E2" s="45"/>
      <c r="F2" s="45"/>
      <c r="G2" s="45"/>
      <c r="H2" s="45"/>
      <c r="I2" s="45"/>
      <c r="J2" s="31"/>
    </row>
    <row r="3" spans="1:10" ht="13.5" customHeight="1" x14ac:dyDescent="0.3">
      <c r="A3" s="35"/>
      <c r="B3" s="36"/>
      <c r="C3" s="42"/>
      <c r="D3" s="44" t="s">
        <v>10</v>
      </c>
      <c r="E3" s="31"/>
      <c r="F3" s="44" t="s">
        <v>11</v>
      </c>
      <c r="G3" s="45"/>
      <c r="H3" s="45"/>
      <c r="I3" s="45"/>
      <c r="J3" s="31"/>
    </row>
    <row r="4" spans="1:10" ht="13.5" customHeight="1" x14ac:dyDescent="0.15">
      <c r="A4" s="37"/>
      <c r="B4" s="38"/>
      <c r="C4" s="43"/>
      <c r="D4" s="6" t="s">
        <v>12</v>
      </c>
      <c r="E4" s="6" t="s">
        <v>13</v>
      </c>
      <c r="F4" s="6" t="s">
        <v>0</v>
      </c>
      <c r="G4" s="19" t="s">
        <v>14</v>
      </c>
      <c r="H4" s="6" t="s">
        <v>1</v>
      </c>
      <c r="I4" s="6" t="s">
        <v>2</v>
      </c>
      <c r="J4" s="6" t="s">
        <v>3</v>
      </c>
    </row>
    <row r="5" spans="1:10" ht="13.5" customHeight="1" x14ac:dyDescent="0.15">
      <c r="A5" s="9">
        <v>45748</v>
      </c>
      <c r="B5" s="21" t="s">
        <v>36</v>
      </c>
      <c r="C5" s="10">
        <v>13215</v>
      </c>
      <c r="D5" s="11">
        <v>5966</v>
      </c>
      <c r="E5" s="11">
        <v>7249</v>
      </c>
      <c r="F5" s="11">
        <v>156</v>
      </c>
      <c r="G5" s="11">
        <v>4531</v>
      </c>
      <c r="H5" s="11">
        <v>4971</v>
      </c>
      <c r="I5" s="11">
        <v>3208</v>
      </c>
      <c r="J5" s="11">
        <v>349</v>
      </c>
    </row>
    <row r="6" spans="1:10" ht="13.5" customHeight="1" x14ac:dyDescent="0.15">
      <c r="A6" s="9">
        <v>45749</v>
      </c>
      <c r="B6" s="21" t="s">
        <v>37</v>
      </c>
      <c r="C6" s="10">
        <v>14021</v>
      </c>
      <c r="D6" s="11">
        <v>6429</v>
      </c>
      <c r="E6" s="11">
        <v>7592</v>
      </c>
      <c r="F6" s="11">
        <v>154</v>
      </c>
      <c r="G6" s="11">
        <v>5310</v>
      </c>
      <c r="H6" s="11">
        <v>5170</v>
      </c>
      <c r="I6" s="11">
        <v>3057</v>
      </c>
      <c r="J6" s="11">
        <v>330</v>
      </c>
    </row>
    <row r="7" spans="1:10" ht="13.5" customHeight="1" x14ac:dyDescent="0.15">
      <c r="A7" s="9">
        <v>45750</v>
      </c>
      <c r="B7" s="21" t="s">
        <v>38</v>
      </c>
      <c r="C7" s="10">
        <v>14424</v>
      </c>
      <c r="D7" s="11">
        <v>6552</v>
      </c>
      <c r="E7" s="11">
        <v>7872</v>
      </c>
      <c r="F7" s="11">
        <v>161</v>
      </c>
      <c r="G7" s="11">
        <v>5907</v>
      </c>
      <c r="H7" s="11">
        <v>5425</v>
      </c>
      <c r="I7" s="11">
        <v>2725</v>
      </c>
      <c r="J7" s="11">
        <v>206</v>
      </c>
    </row>
    <row r="8" spans="1:10" ht="13.5" customHeight="1" x14ac:dyDescent="0.15">
      <c r="A8" s="9">
        <v>45751</v>
      </c>
      <c r="B8" s="21" t="s">
        <v>39</v>
      </c>
      <c r="C8" s="10">
        <v>16029</v>
      </c>
      <c r="D8" s="11">
        <v>7653</v>
      </c>
      <c r="E8" s="11">
        <v>8376</v>
      </c>
      <c r="F8" s="11">
        <v>211</v>
      </c>
      <c r="G8" s="11">
        <v>6400</v>
      </c>
      <c r="H8" s="11">
        <v>5978</v>
      </c>
      <c r="I8" s="11">
        <v>3161</v>
      </c>
      <c r="J8" s="11">
        <v>279</v>
      </c>
    </row>
    <row r="9" spans="1:10" ht="13.5" customHeight="1" x14ac:dyDescent="0.15">
      <c r="A9" s="9">
        <v>45752</v>
      </c>
      <c r="B9" s="21" t="s">
        <v>40</v>
      </c>
      <c r="C9" s="10">
        <v>15553</v>
      </c>
      <c r="D9" s="11">
        <v>7107</v>
      </c>
      <c r="E9" s="11">
        <v>8446</v>
      </c>
      <c r="F9" s="11">
        <v>196</v>
      </c>
      <c r="G9" s="11">
        <v>5728</v>
      </c>
      <c r="H9" s="11">
        <v>5667</v>
      </c>
      <c r="I9" s="11">
        <v>3576</v>
      </c>
      <c r="J9" s="11">
        <v>386</v>
      </c>
    </row>
    <row r="10" spans="1:10" ht="13.5" customHeight="1" x14ac:dyDescent="0.15">
      <c r="A10" s="9">
        <v>45753</v>
      </c>
      <c r="B10" s="21" t="s">
        <v>41</v>
      </c>
      <c r="C10" s="11">
        <v>14606</v>
      </c>
      <c r="D10" s="11">
        <v>6945</v>
      </c>
      <c r="E10" s="11">
        <v>7661</v>
      </c>
      <c r="F10" s="11">
        <v>178</v>
      </c>
      <c r="G10" s="11">
        <v>5292</v>
      </c>
      <c r="H10" s="11">
        <v>5071</v>
      </c>
      <c r="I10" s="11">
        <v>3648</v>
      </c>
      <c r="J10" s="11">
        <v>417</v>
      </c>
    </row>
    <row r="11" spans="1:10" ht="13.5" customHeight="1" x14ac:dyDescent="0.15">
      <c r="A11" s="9">
        <v>45754</v>
      </c>
      <c r="B11" s="21" t="s">
        <v>42</v>
      </c>
      <c r="C11" s="10">
        <v>12557</v>
      </c>
      <c r="D11" s="11">
        <v>6021</v>
      </c>
      <c r="E11" s="11">
        <v>6536</v>
      </c>
      <c r="F11" s="11">
        <v>138</v>
      </c>
      <c r="G11" s="11">
        <v>4816</v>
      </c>
      <c r="H11" s="11">
        <v>4819</v>
      </c>
      <c r="I11" s="11">
        <v>2576</v>
      </c>
      <c r="J11" s="11">
        <v>208</v>
      </c>
    </row>
    <row r="12" spans="1:10" ht="13.5" customHeight="1" x14ac:dyDescent="0.15">
      <c r="A12" s="9">
        <v>45755</v>
      </c>
      <c r="B12" s="21" t="s">
        <v>36</v>
      </c>
      <c r="C12" s="10">
        <v>13485</v>
      </c>
      <c r="D12" s="11">
        <v>6100</v>
      </c>
      <c r="E12" s="11">
        <v>7385</v>
      </c>
      <c r="F12" s="11">
        <v>187</v>
      </c>
      <c r="G12" s="11">
        <v>5239</v>
      </c>
      <c r="H12" s="11">
        <v>5041</v>
      </c>
      <c r="I12" s="11">
        <v>2792</v>
      </c>
      <c r="J12" s="11">
        <v>226</v>
      </c>
    </row>
    <row r="13" spans="1:10" ht="13.5" customHeight="1" x14ac:dyDescent="0.15">
      <c r="A13" s="9">
        <v>45756</v>
      </c>
      <c r="B13" s="21" t="s">
        <v>37</v>
      </c>
      <c r="C13" s="10">
        <v>13194</v>
      </c>
      <c r="D13" s="11">
        <v>6321</v>
      </c>
      <c r="E13" s="11">
        <v>6873</v>
      </c>
      <c r="F13" s="11">
        <v>137</v>
      </c>
      <c r="G13" s="11">
        <v>5110</v>
      </c>
      <c r="H13" s="11">
        <v>4990</v>
      </c>
      <c r="I13" s="11">
        <v>2725</v>
      </c>
      <c r="J13" s="11">
        <v>232</v>
      </c>
    </row>
    <row r="14" spans="1:10" ht="13.5" customHeight="1" x14ac:dyDescent="0.15">
      <c r="A14" s="9">
        <v>45757</v>
      </c>
      <c r="B14" s="21" t="s">
        <v>38</v>
      </c>
      <c r="C14" s="10">
        <v>13411</v>
      </c>
      <c r="D14" s="11">
        <v>6637</v>
      </c>
      <c r="E14" s="11">
        <v>6774</v>
      </c>
      <c r="F14" s="11">
        <v>126</v>
      </c>
      <c r="G14" s="11">
        <v>4997</v>
      </c>
      <c r="H14" s="11">
        <v>4979</v>
      </c>
      <c r="I14" s="11">
        <v>2988</v>
      </c>
      <c r="J14" s="11">
        <v>321</v>
      </c>
    </row>
    <row r="15" spans="1:10" ht="13.5" customHeight="1" x14ac:dyDescent="0.15">
      <c r="A15" s="9">
        <v>45758</v>
      </c>
      <c r="B15" s="21" t="s">
        <v>39</v>
      </c>
      <c r="C15" s="10">
        <v>15459</v>
      </c>
      <c r="D15" s="11">
        <v>7766</v>
      </c>
      <c r="E15" s="11">
        <v>7693</v>
      </c>
      <c r="F15" s="11">
        <v>215</v>
      </c>
      <c r="G15" s="11">
        <v>5718</v>
      </c>
      <c r="H15" s="11">
        <v>5594</v>
      </c>
      <c r="I15" s="11">
        <v>3591</v>
      </c>
      <c r="J15" s="11">
        <v>341</v>
      </c>
    </row>
    <row r="16" spans="1:10" ht="13.5" customHeight="1" x14ac:dyDescent="0.15">
      <c r="A16" s="9">
        <v>45759</v>
      </c>
      <c r="B16" s="21" t="s">
        <v>40</v>
      </c>
      <c r="C16" s="10">
        <v>15736</v>
      </c>
      <c r="D16" s="11">
        <v>7221</v>
      </c>
      <c r="E16" s="11">
        <v>8515</v>
      </c>
      <c r="F16" s="11">
        <v>219</v>
      </c>
      <c r="G16" s="11">
        <v>6512</v>
      </c>
      <c r="H16" s="11">
        <v>5781</v>
      </c>
      <c r="I16" s="11">
        <v>2996</v>
      </c>
      <c r="J16" s="11">
        <v>228</v>
      </c>
    </row>
    <row r="17" spans="1:10" ht="13.5" customHeight="1" x14ac:dyDescent="0.15">
      <c r="A17" s="9">
        <v>45760</v>
      </c>
      <c r="B17" s="21" t="s">
        <v>41</v>
      </c>
      <c r="C17" s="10">
        <v>14171</v>
      </c>
      <c r="D17" s="11">
        <v>6833</v>
      </c>
      <c r="E17" s="11">
        <v>7338</v>
      </c>
      <c r="F17" s="11">
        <v>178</v>
      </c>
      <c r="G17" s="11">
        <v>5238</v>
      </c>
      <c r="H17" s="11">
        <v>5276</v>
      </c>
      <c r="I17" s="11">
        <v>3152</v>
      </c>
      <c r="J17" s="11">
        <v>327</v>
      </c>
    </row>
    <row r="18" spans="1:10" ht="13.5" customHeight="1" x14ac:dyDescent="0.15">
      <c r="A18" s="9">
        <v>45761</v>
      </c>
      <c r="B18" s="21" t="s">
        <v>42</v>
      </c>
      <c r="C18" s="10">
        <v>12283</v>
      </c>
      <c r="D18" s="11">
        <v>5950</v>
      </c>
      <c r="E18" s="11">
        <v>6333</v>
      </c>
      <c r="F18" s="11">
        <v>111</v>
      </c>
      <c r="G18" s="11">
        <v>4497</v>
      </c>
      <c r="H18" s="11">
        <v>4680</v>
      </c>
      <c r="I18" s="11">
        <v>2744</v>
      </c>
      <c r="J18" s="11">
        <v>251</v>
      </c>
    </row>
    <row r="19" spans="1:10" ht="13.5" customHeight="1" x14ac:dyDescent="0.15">
      <c r="A19" s="9">
        <v>45762</v>
      </c>
      <c r="B19" s="21" t="s">
        <v>36</v>
      </c>
      <c r="C19" s="10">
        <v>13170</v>
      </c>
      <c r="D19" s="11">
        <v>6223</v>
      </c>
      <c r="E19" s="11">
        <v>6947</v>
      </c>
      <c r="F19" s="11">
        <v>157</v>
      </c>
      <c r="G19" s="11">
        <v>5361</v>
      </c>
      <c r="H19" s="11">
        <v>5010</v>
      </c>
      <c r="I19" s="11">
        <v>2423</v>
      </c>
      <c r="J19" s="11">
        <v>219</v>
      </c>
    </row>
    <row r="20" spans="1:10" ht="13.5" customHeight="1" x14ac:dyDescent="0.15">
      <c r="A20" s="9">
        <v>45763</v>
      </c>
      <c r="B20" s="21" t="s">
        <v>37</v>
      </c>
      <c r="C20" s="10">
        <v>12238</v>
      </c>
      <c r="D20" s="11">
        <v>5949</v>
      </c>
      <c r="E20" s="11">
        <v>6289</v>
      </c>
      <c r="F20" s="11">
        <v>142</v>
      </c>
      <c r="G20" s="11">
        <v>4407</v>
      </c>
      <c r="H20" s="11">
        <v>4547</v>
      </c>
      <c r="I20" s="11">
        <v>2856</v>
      </c>
      <c r="J20" s="11">
        <v>286</v>
      </c>
    </row>
    <row r="21" spans="1:10" ht="13.5" customHeight="1" x14ac:dyDescent="0.15">
      <c r="A21" s="9">
        <v>45764</v>
      </c>
      <c r="B21" s="21" t="s">
        <v>38</v>
      </c>
      <c r="C21" s="10">
        <v>12083</v>
      </c>
      <c r="D21" s="11">
        <v>5970</v>
      </c>
      <c r="E21" s="11">
        <v>6113</v>
      </c>
      <c r="F21" s="11">
        <v>150</v>
      </c>
      <c r="G21" s="11">
        <v>4294</v>
      </c>
      <c r="H21" s="11">
        <v>4567</v>
      </c>
      <c r="I21" s="11">
        <v>2820</v>
      </c>
      <c r="J21" s="11">
        <v>252</v>
      </c>
    </row>
    <row r="22" spans="1:10" ht="13.5" customHeight="1" x14ac:dyDescent="0.15">
      <c r="A22" s="9">
        <v>45765</v>
      </c>
      <c r="B22" s="21" t="s">
        <v>39</v>
      </c>
      <c r="C22" s="10">
        <v>14854</v>
      </c>
      <c r="D22" s="11">
        <v>7392</v>
      </c>
      <c r="E22" s="11">
        <v>7462</v>
      </c>
      <c r="F22" s="11">
        <v>184</v>
      </c>
      <c r="G22" s="11">
        <v>5705</v>
      </c>
      <c r="H22" s="11">
        <v>5412</v>
      </c>
      <c r="I22" s="11">
        <v>3249</v>
      </c>
      <c r="J22" s="11">
        <v>304</v>
      </c>
    </row>
    <row r="23" spans="1:10" ht="13.5" customHeight="1" x14ac:dyDescent="0.15">
      <c r="A23" s="9">
        <v>45766</v>
      </c>
      <c r="B23" s="21" t="s">
        <v>40</v>
      </c>
      <c r="C23" s="10">
        <v>15546</v>
      </c>
      <c r="D23" s="11">
        <v>7407</v>
      </c>
      <c r="E23" s="11">
        <v>8139</v>
      </c>
      <c r="F23" s="11">
        <v>252</v>
      </c>
      <c r="G23" s="11">
        <v>6552</v>
      </c>
      <c r="H23" s="11">
        <v>5562</v>
      </c>
      <c r="I23" s="11">
        <v>2962</v>
      </c>
      <c r="J23" s="11">
        <v>218</v>
      </c>
    </row>
    <row r="24" spans="1:10" ht="13.5" customHeight="1" x14ac:dyDescent="0.15">
      <c r="A24" s="9">
        <v>45767</v>
      </c>
      <c r="B24" s="20" t="s">
        <v>41</v>
      </c>
      <c r="C24" s="10">
        <v>14053</v>
      </c>
      <c r="D24" s="11">
        <v>6837</v>
      </c>
      <c r="E24" s="11">
        <v>7216</v>
      </c>
      <c r="F24" s="11">
        <v>168</v>
      </c>
      <c r="G24" s="11">
        <v>5345</v>
      </c>
      <c r="H24" s="11">
        <v>5045</v>
      </c>
      <c r="I24" s="11">
        <v>3198</v>
      </c>
      <c r="J24" s="11">
        <v>297</v>
      </c>
    </row>
    <row r="25" spans="1:10" ht="13.5" customHeight="1" x14ac:dyDescent="0.15">
      <c r="A25" s="9">
        <v>45768</v>
      </c>
      <c r="B25" s="21" t="s">
        <v>42</v>
      </c>
      <c r="C25" s="10">
        <v>11085</v>
      </c>
      <c r="D25" s="11">
        <v>5557</v>
      </c>
      <c r="E25" s="11">
        <v>5528</v>
      </c>
      <c r="F25" s="11">
        <v>118</v>
      </c>
      <c r="G25" s="11">
        <v>4008</v>
      </c>
      <c r="H25" s="11">
        <v>4126</v>
      </c>
      <c r="I25" s="11">
        <v>2589</v>
      </c>
      <c r="J25" s="11">
        <v>244</v>
      </c>
    </row>
    <row r="26" spans="1:10" ht="13.5" customHeight="1" x14ac:dyDescent="0.15">
      <c r="A26" s="9">
        <v>45769</v>
      </c>
      <c r="B26" s="21" t="s">
        <v>36</v>
      </c>
      <c r="C26" s="10">
        <v>12686</v>
      </c>
      <c r="D26" s="11">
        <v>6098</v>
      </c>
      <c r="E26" s="11">
        <v>6588</v>
      </c>
      <c r="F26" s="11">
        <v>177</v>
      </c>
      <c r="G26" s="11">
        <v>5428</v>
      </c>
      <c r="H26" s="11">
        <v>4757</v>
      </c>
      <c r="I26" s="11">
        <v>2177</v>
      </c>
      <c r="J26" s="11">
        <v>147</v>
      </c>
    </row>
    <row r="27" spans="1:10" ht="13.5" customHeight="1" x14ac:dyDescent="0.15">
      <c r="A27" s="9">
        <v>45770</v>
      </c>
      <c r="B27" s="21" t="s">
        <v>37</v>
      </c>
      <c r="C27" s="10">
        <v>12695</v>
      </c>
      <c r="D27" s="11">
        <v>6598</v>
      </c>
      <c r="E27" s="11">
        <v>6097</v>
      </c>
      <c r="F27" s="11">
        <v>165</v>
      </c>
      <c r="G27" s="11">
        <v>4791</v>
      </c>
      <c r="H27" s="11">
        <v>4628</v>
      </c>
      <c r="I27" s="11">
        <v>2831</v>
      </c>
      <c r="J27" s="11">
        <v>280</v>
      </c>
    </row>
    <row r="28" spans="1:10" ht="13.5" customHeight="1" x14ac:dyDescent="0.15">
      <c r="A28" s="9">
        <v>45771</v>
      </c>
      <c r="B28" s="21" t="s">
        <v>38</v>
      </c>
      <c r="C28" s="10">
        <v>12977</v>
      </c>
      <c r="D28" s="11">
        <v>6406</v>
      </c>
      <c r="E28" s="11">
        <v>6571</v>
      </c>
      <c r="F28" s="11">
        <v>156</v>
      </c>
      <c r="G28" s="11">
        <v>5209</v>
      </c>
      <c r="H28" s="11">
        <v>4857</v>
      </c>
      <c r="I28" s="11">
        <v>2575</v>
      </c>
      <c r="J28" s="11">
        <v>180</v>
      </c>
    </row>
    <row r="29" spans="1:10" ht="13.5" customHeight="1" x14ac:dyDescent="0.15">
      <c r="A29" s="9">
        <v>45772</v>
      </c>
      <c r="B29" s="21" t="s">
        <v>39</v>
      </c>
      <c r="C29" s="10">
        <v>15118</v>
      </c>
      <c r="D29" s="11">
        <v>7510</v>
      </c>
      <c r="E29" s="11">
        <v>7608</v>
      </c>
      <c r="F29" s="11">
        <v>200</v>
      </c>
      <c r="G29" s="11">
        <v>5795</v>
      </c>
      <c r="H29" s="11">
        <v>5463</v>
      </c>
      <c r="I29" s="11">
        <v>3314</v>
      </c>
      <c r="J29" s="11">
        <v>346</v>
      </c>
    </row>
    <row r="30" spans="1:10" ht="13.5" customHeight="1" x14ac:dyDescent="0.15">
      <c r="A30" s="9">
        <v>45773</v>
      </c>
      <c r="B30" s="21" t="s">
        <v>40</v>
      </c>
      <c r="C30" s="10">
        <v>16047</v>
      </c>
      <c r="D30" s="11">
        <v>7650</v>
      </c>
      <c r="E30" s="11">
        <v>8397</v>
      </c>
      <c r="F30" s="11">
        <v>225</v>
      </c>
      <c r="G30" s="11">
        <v>5920</v>
      </c>
      <c r="H30" s="11">
        <v>5728</v>
      </c>
      <c r="I30" s="11">
        <v>3824</v>
      </c>
      <c r="J30" s="11">
        <v>350</v>
      </c>
    </row>
    <row r="31" spans="1:10" ht="13.5" customHeight="1" x14ac:dyDescent="0.15">
      <c r="A31" s="9">
        <v>45774</v>
      </c>
      <c r="B31" s="21" t="s">
        <v>41</v>
      </c>
      <c r="C31" s="10">
        <v>13205</v>
      </c>
      <c r="D31" s="11">
        <v>6071</v>
      </c>
      <c r="E31" s="11">
        <v>7134</v>
      </c>
      <c r="F31" s="11">
        <v>165</v>
      </c>
      <c r="G31" s="11">
        <v>4896</v>
      </c>
      <c r="H31" s="11">
        <v>4836</v>
      </c>
      <c r="I31" s="11">
        <v>3078</v>
      </c>
      <c r="J31" s="11">
        <v>230</v>
      </c>
    </row>
    <row r="32" spans="1:10" ht="13.5" customHeight="1" x14ac:dyDescent="0.15">
      <c r="A32" s="9">
        <v>45775</v>
      </c>
      <c r="B32" s="21" t="s">
        <v>42</v>
      </c>
      <c r="C32" s="10">
        <v>14500</v>
      </c>
      <c r="D32" s="11">
        <v>7652</v>
      </c>
      <c r="E32" s="11">
        <v>6848</v>
      </c>
      <c r="F32" s="11">
        <v>173</v>
      </c>
      <c r="G32" s="11">
        <v>5361</v>
      </c>
      <c r="H32" s="11">
        <v>5324</v>
      </c>
      <c r="I32" s="11">
        <v>3323</v>
      </c>
      <c r="J32" s="11">
        <v>319</v>
      </c>
    </row>
    <row r="33" spans="1:10" ht="13.5" customHeight="1" x14ac:dyDescent="0.15">
      <c r="A33" s="9">
        <v>45776</v>
      </c>
      <c r="B33" s="20" t="s">
        <v>36</v>
      </c>
      <c r="C33" s="10">
        <v>14286</v>
      </c>
      <c r="D33" s="11">
        <v>6845</v>
      </c>
      <c r="E33" s="11">
        <v>7441</v>
      </c>
      <c r="F33" s="11">
        <v>165</v>
      </c>
      <c r="G33" s="11">
        <v>5027</v>
      </c>
      <c r="H33" s="11">
        <v>5306</v>
      </c>
      <c r="I33" s="11">
        <v>3486</v>
      </c>
      <c r="J33" s="11">
        <v>302</v>
      </c>
    </row>
    <row r="34" spans="1:10" ht="13.5" customHeight="1" x14ac:dyDescent="0.15">
      <c r="A34" s="9">
        <v>45777</v>
      </c>
      <c r="B34" s="21" t="s">
        <v>37</v>
      </c>
      <c r="C34" s="10">
        <v>12388</v>
      </c>
      <c r="D34" s="11">
        <v>5879</v>
      </c>
      <c r="E34" s="11">
        <v>6509</v>
      </c>
      <c r="F34" s="11">
        <v>138</v>
      </c>
      <c r="G34" s="11">
        <v>5003</v>
      </c>
      <c r="H34" s="11">
        <v>4695</v>
      </c>
      <c r="I34" s="11">
        <v>2384</v>
      </c>
      <c r="J34" s="11">
        <v>168</v>
      </c>
    </row>
    <row r="35" spans="1:10" ht="13.5" customHeight="1" thickBot="1" x14ac:dyDescent="0.2">
      <c r="A35" s="13"/>
      <c r="B35" s="13"/>
      <c r="C35" s="14"/>
      <c r="D35" s="15"/>
      <c r="E35" s="15"/>
      <c r="F35" s="15"/>
      <c r="G35" s="15"/>
      <c r="H35" s="15"/>
      <c r="I35" s="15"/>
      <c r="J35" s="15"/>
    </row>
    <row r="36" spans="1:10" s="5" customFormat="1" ht="13.5" customHeight="1" thickTop="1" x14ac:dyDescent="0.3">
      <c r="A36" s="40" t="s">
        <v>15</v>
      </c>
      <c r="B36" s="38"/>
      <c r="C36" s="16">
        <f>SUM(C5:C35)</f>
        <v>415075</v>
      </c>
      <c r="D36" s="16">
        <f t="shared" ref="D36:J36" si="0">SUM(D5:D35)</f>
        <v>199545</v>
      </c>
      <c r="E36" s="16">
        <f t="shared" si="0"/>
        <v>215530</v>
      </c>
      <c r="F36" s="16">
        <f t="shared" si="0"/>
        <v>5102</v>
      </c>
      <c r="G36" s="16">
        <f t="shared" si="0"/>
        <v>158397</v>
      </c>
      <c r="H36" s="16">
        <f t="shared" si="0"/>
        <v>153305</v>
      </c>
      <c r="I36" s="16">
        <f t="shared" si="0"/>
        <v>90028</v>
      </c>
      <c r="J36" s="16">
        <f t="shared" si="0"/>
        <v>8243</v>
      </c>
    </row>
    <row r="37" spans="1:10" s="5" customFormat="1" ht="13.5" customHeight="1" x14ac:dyDescent="0.3">
      <c r="A37" s="39" t="s">
        <v>16</v>
      </c>
      <c r="B37" s="31"/>
      <c r="C37" s="17">
        <f>AVERAGE(C5:C35)</f>
        <v>13835.833333333334</v>
      </c>
      <c r="D37" s="17">
        <f t="shared" ref="D37:J37" si="1">AVERAGE(D5:D35)</f>
        <v>6651.5</v>
      </c>
      <c r="E37" s="17">
        <f t="shared" si="1"/>
        <v>7184.333333333333</v>
      </c>
      <c r="F37" s="17">
        <f t="shared" si="1"/>
        <v>170.06666666666666</v>
      </c>
      <c r="G37" s="17">
        <f t="shared" si="1"/>
        <v>5279.9</v>
      </c>
      <c r="H37" s="17">
        <f t="shared" si="1"/>
        <v>5110.166666666667</v>
      </c>
      <c r="I37" s="17">
        <f t="shared" si="1"/>
        <v>3000.9333333333334</v>
      </c>
      <c r="J37" s="17">
        <f t="shared" si="1"/>
        <v>274.76666666666665</v>
      </c>
    </row>
    <row r="38" spans="1:10" ht="13.5" customHeight="1" x14ac:dyDescent="0.3">
      <c r="A38" s="30" t="s">
        <v>5</v>
      </c>
      <c r="B38" s="31"/>
      <c r="C38" s="17">
        <f>AVERAGE(C5:C8,C34:C35,C11:C15,C18:C22,C32,C25:C29)</f>
        <v>13422.476190476191</v>
      </c>
      <c r="D38" s="32" t="s">
        <v>6</v>
      </c>
      <c r="E38" s="31"/>
      <c r="F38" s="17">
        <f>AVERAGE(C9:C10,C16:C17,C30:C31,C23:C24,C33)</f>
        <v>14800.333333333334</v>
      </c>
      <c r="G38" s="18"/>
      <c r="H38" s="18"/>
      <c r="I38" s="18"/>
      <c r="J38" s="18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17" priority="1">
      <formula>$B5="日"</formula>
    </cfRule>
    <cfRule type="expression" dxfId="16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38"/>
  <sheetViews>
    <sheetView showWhiteSpace="0" view="pageBreakPreview" zoomScale="70" zoomScaleNormal="100" zoomScaleSheetLayoutView="70" workbookViewId="0">
      <selection activeCell="J5" sqref="J5:J34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</v>
      </c>
    </row>
    <row r="2" spans="1:10" ht="13.5" customHeight="1" x14ac:dyDescent="0.3">
      <c r="A2" s="33" t="s">
        <v>28</v>
      </c>
      <c r="B2" s="34"/>
      <c r="C2" s="41" t="s">
        <v>8</v>
      </c>
      <c r="D2" s="44" t="s">
        <v>9</v>
      </c>
      <c r="E2" s="45"/>
      <c r="F2" s="45"/>
      <c r="G2" s="45"/>
      <c r="H2" s="45"/>
      <c r="I2" s="45"/>
      <c r="J2" s="31"/>
    </row>
    <row r="3" spans="1:10" ht="13.5" customHeight="1" x14ac:dyDescent="0.3">
      <c r="A3" s="35"/>
      <c r="B3" s="36"/>
      <c r="C3" s="42"/>
      <c r="D3" s="44" t="s">
        <v>10</v>
      </c>
      <c r="E3" s="31"/>
      <c r="F3" s="44" t="s">
        <v>11</v>
      </c>
      <c r="G3" s="45"/>
      <c r="H3" s="45"/>
      <c r="I3" s="45"/>
      <c r="J3" s="31"/>
    </row>
    <row r="4" spans="1:10" ht="13.5" customHeight="1" x14ac:dyDescent="0.15">
      <c r="A4" s="37"/>
      <c r="B4" s="38"/>
      <c r="C4" s="43"/>
      <c r="D4" s="6" t="s">
        <v>12</v>
      </c>
      <c r="E4" s="6" t="s">
        <v>13</v>
      </c>
      <c r="F4" s="6" t="s">
        <v>0</v>
      </c>
      <c r="G4" s="19" t="s">
        <v>14</v>
      </c>
      <c r="H4" s="6" t="s">
        <v>1</v>
      </c>
      <c r="I4" s="6" t="s">
        <v>2</v>
      </c>
      <c r="J4" s="6" t="s">
        <v>3</v>
      </c>
    </row>
    <row r="5" spans="1:10" ht="13.5" customHeight="1" x14ac:dyDescent="0.15">
      <c r="A5" s="9">
        <v>45748</v>
      </c>
      <c r="B5" s="21" t="s">
        <v>36</v>
      </c>
      <c r="C5" s="10">
        <v>2203</v>
      </c>
      <c r="D5" s="11">
        <v>1044</v>
      </c>
      <c r="E5" s="11">
        <v>1159</v>
      </c>
      <c r="F5" s="11">
        <v>16</v>
      </c>
      <c r="G5" s="11">
        <v>343</v>
      </c>
      <c r="H5" s="11">
        <v>606</v>
      </c>
      <c r="I5" s="11">
        <v>908</v>
      </c>
      <c r="J5" s="11">
        <v>330</v>
      </c>
    </row>
    <row r="6" spans="1:10" ht="13.5" customHeight="1" x14ac:dyDescent="0.15">
      <c r="A6" s="9">
        <v>45749</v>
      </c>
      <c r="B6" s="21" t="s">
        <v>37</v>
      </c>
      <c r="C6" s="10">
        <v>2286</v>
      </c>
      <c r="D6" s="11">
        <v>1101</v>
      </c>
      <c r="E6" s="11">
        <v>1185</v>
      </c>
      <c r="F6" s="11">
        <v>16</v>
      </c>
      <c r="G6" s="11">
        <v>361</v>
      </c>
      <c r="H6" s="11">
        <v>678</v>
      </c>
      <c r="I6" s="11">
        <v>930</v>
      </c>
      <c r="J6" s="11">
        <v>301</v>
      </c>
    </row>
    <row r="7" spans="1:10" ht="13.5" customHeight="1" x14ac:dyDescent="0.15">
      <c r="A7" s="9">
        <v>45750</v>
      </c>
      <c r="B7" s="21" t="s">
        <v>38</v>
      </c>
      <c r="C7" s="10">
        <v>2499</v>
      </c>
      <c r="D7" s="11">
        <v>1203</v>
      </c>
      <c r="E7" s="11">
        <v>1296</v>
      </c>
      <c r="F7" s="11">
        <v>12</v>
      </c>
      <c r="G7" s="11">
        <v>355</v>
      </c>
      <c r="H7" s="11">
        <v>772</v>
      </c>
      <c r="I7" s="11">
        <v>1019</v>
      </c>
      <c r="J7" s="11">
        <v>341</v>
      </c>
    </row>
    <row r="8" spans="1:10" ht="13.5" customHeight="1" x14ac:dyDescent="0.15">
      <c r="A8" s="9">
        <v>45751</v>
      </c>
      <c r="B8" s="21" t="s">
        <v>39</v>
      </c>
      <c r="C8" s="10">
        <v>2717</v>
      </c>
      <c r="D8" s="11">
        <v>1286</v>
      </c>
      <c r="E8" s="11">
        <v>1431</v>
      </c>
      <c r="F8" s="11">
        <v>13</v>
      </c>
      <c r="G8" s="11">
        <v>420</v>
      </c>
      <c r="H8" s="11">
        <v>823</v>
      </c>
      <c r="I8" s="11">
        <v>1065</v>
      </c>
      <c r="J8" s="11">
        <v>396</v>
      </c>
    </row>
    <row r="9" spans="1:10" ht="13.5" customHeight="1" x14ac:dyDescent="0.15">
      <c r="A9" s="9">
        <v>45752</v>
      </c>
      <c r="B9" s="21" t="s">
        <v>40</v>
      </c>
      <c r="C9" s="10">
        <v>3251</v>
      </c>
      <c r="D9" s="11">
        <v>1490</v>
      </c>
      <c r="E9" s="11">
        <v>1761</v>
      </c>
      <c r="F9" s="11">
        <v>33</v>
      </c>
      <c r="G9" s="11">
        <v>554</v>
      </c>
      <c r="H9" s="11">
        <v>989</v>
      </c>
      <c r="I9" s="11">
        <v>1286</v>
      </c>
      <c r="J9" s="11">
        <v>389</v>
      </c>
    </row>
    <row r="10" spans="1:10" ht="13.5" customHeight="1" x14ac:dyDescent="0.15">
      <c r="A10" s="9">
        <v>45753</v>
      </c>
      <c r="B10" s="21" t="s">
        <v>41</v>
      </c>
      <c r="C10" s="11">
        <v>2864</v>
      </c>
      <c r="D10" s="11">
        <v>1419</v>
      </c>
      <c r="E10" s="11">
        <v>1445</v>
      </c>
      <c r="F10" s="11">
        <v>23</v>
      </c>
      <c r="G10" s="11">
        <v>570</v>
      </c>
      <c r="H10" s="11">
        <v>956</v>
      </c>
      <c r="I10" s="11">
        <v>1027</v>
      </c>
      <c r="J10" s="11">
        <v>288</v>
      </c>
    </row>
    <row r="11" spans="1:10" ht="13.5" customHeight="1" x14ac:dyDescent="0.15">
      <c r="A11" s="9">
        <v>45754</v>
      </c>
      <c r="B11" s="21" t="s">
        <v>42</v>
      </c>
      <c r="C11" s="10">
        <v>2232</v>
      </c>
      <c r="D11" s="11">
        <v>1085</v>
      </c>
      <c r="E11" s="11">
        <v>1147</v>
      </c>
      <c r="F11" s="11">
        <v>12</v>
      </c>
      <c r="G11" s="11">
        <v>349</v>
      </c>
      <c r="H11" s="11">
        <v>642</v>
      </c>
      <c r="I11" s="11">
        <v>884</v>
      </c>
      <c r="J11" s="11">
        <v>345</v>
      </c>
    </row>
    <row r="12" spans="1:10" ht="13.5" customHeight="1" x14ac:dyDescent="0.15">
      <c r="A12" s="9">
        <v>45755</v>
      </c>
      <c r="B12" s="21" t="s">
        <v>36</v>
      </c>
      <c r="C12" s="10">
        <v>2417</v>
      </c>
      <c r="D12" s="11">
        <v>1162</v>
      </c>
      <c r="E12" s="11">
        <v>1255</v>
      </c>
      <c r="F12" s="11">
        <v>20</v>
      </c>
      <c r="G12" s="11">
        <v>403</v>
      </c>
      <c r="H12" s="11">
        <v>701</v>
      </c>
      <c r="I12" s="11">
        <v>946</v>
      </c>
      <c r="J12" s="11">
        <v>347</v>
      </c>
    </row>
    <row r="13" spans="1:10" ht="13.5" customHeight="1" x14ac:dyDescent="0.15">
      <c r="A13" s="9">
        <v>45756</v>
      </c>
      <c r="B13" s="21" t="s">
        <v>37</v>
      </c>
      <c r="C13" s="10">
        <v>2363</v>
      </c>
      <c r="D13" s="11">
        <v>1186</v>
      </c>
      <c r="E13" s="11">
        <v>1177</v>
      </c>
      <c r="F13" s="11">
        <v>18</v>
      </c>
      <c r="G13" s="11">
        <v>382</v>
      </c>
      <c r="H13" s="11">
        <v>711</v>
      </c>
      <c r="I13" s="11">
        <v>926</v>
      </c>
      <c r="J13" s="11">
        <v>326</v>
      </c>
    </row>
    <row r="14" spans="1:10" ht="13.5" customHeight="1" x14ac:dyDescent="0.15">
      <c r="A14" s="9">
        <v>45757</v>
      </c>
      <c r="B14" s="21" t="s">
        <v>38</v>
      </c>
      <c r="C14" s="10">
        <v>2464</v>
      </c>
      <c r="D14" s="11">
        <v>1200</v>
      </c>
      <c r="E14" s="11">
        <v>1264</v>
      </c>
      <c r="F14" s="11">
        <v>9</v>
      </c>
      <c r="G14" s="11">
        <v>371</v>
      </c>
      <c r="H14" s="11">
        <v>734</v>
      </c>
      <c r="I14" s="11">
        <v>1030</v>
      </c>
      <c r="J14" s="11">
        <v>320</v>
      </c>
    </row>
    <row r="15" spans="1:10" ht="13.5" customHeight="1" x14ac:dyDescent="0.15">
      <c r="A15" s="9">
        <v>45758</v>
      </c>
      <c r="B15" s="21" t="s">
        <v>39</v>
      </c>
      <c r="C15" s="10">
        <v>2988</v>
      </c>
      <c r="D15" s="11">
        <v>1473</v>
      </c>
      <c r="E15" s="11">
        <v>1515</v>
      </c>
      <c r="F15" s="11">
        <v>17</v>
      </c>
      <c r="G15" s="11">
        <v>527</v>
      </c>
      <c r="H15" s="11">
        <v>961</v>
      </c>
      <c r="I15" s="11">
        <v>1136</v>
      </c>
      <c r="J15" s="11">
        <v>347</v>
      </c>
    </row>
    <row r="16" spans="1:10" ht="13.5" customHeight="1" x14ac:dyDescent="0.15">
      <c r="A16" s="9">
        <v>45759</v>
      </c>
      <c r="B16" s="21" t="s">
        <v>40</v>
      </c>
      <c r="C16" s="10">
        <v>3179</v>
      </c>
      <c r="D16" s="11">
        <v>1547</v>
      </c>
      <c r="E16" s="11">
        <v>1632</v>
      </c>
      <c r="F16" s="11">
        <v>22</v>
      </c>
      <c r="G16" s="11">
        <v>602</v>
      </c>
      <c r="H16" s="11">
        <v>1032</v>
      </c>
      <c r="I16" s="11">
        <v>1140</v>
      </c>
      <c r="J16" s="11">
        <v>383</v>
      </c>
    </row>
    <row r="17" spans="1:10" ht="13.5" customHeight="1" x14ac:dyDescent="0.15">
      <c r="A17" s="9">
        <v>45760</v>
      </c>
      <c r="B17" s="21" t="s">
        <v>41</v>
      </c>
      <c r="C17" s="10">
        <v>2544</v>
      </c>
      <c r="D17" s="11">
        <v>1202</v>
      </c>
      <c r="E17" s="11">
        <v>1342</v>
      </c>
      <c r="F17" s="11">
        <v>28</v>
      </c>
      <c r="G17" s="11">
        <v>485</v>
      </c>
      <c r="H17" s="11">
        <v>833</v>
      </c>
      <c r="I17" s="11">
        <v>940</v>
      </c>
      <c r="J17" s="11">
        <v>258</v>
      </c>
    </row>
    <row r="18" spans="1:10" ht="13.5" customHeight="1" x14ac:dyDescent="0.15">
      <c r="A18" s="9">
        <v>45761</v>
      </c>
      <c r="B18" s="21" t="s">
        <v>42</v>
      </c>
      <c r="C18" s="10">
        <v>2491</v>
      </c>
      <c r="D18" s="11">
        <v>1154</v>
      </c>
      <c r="E18" s="11">
        <v>1337</v>
      </c>
      <c r="F18" s="11">
        <v>10</v>
      </c>
      <c r="G18" s="11">
        <v>359</v>
      </c>
      <c r="H18" s="11">
        <v>767</v>
      </c>
      <c r="I18" s="11">
        <v>1025</v>
      </c>
      <c r="J18" s="11">
        <v>330</v>
      </c>
    </row>
    <row r="19" spans="1:10" ht="13.5" customHeight="1" x14ac:dyDescent="0.15">
      <c r="A19" s="9">
        <v>45762</v>
      </c>
      <c r="B19" s="21" t="s">
        <v>36</v>
      </c>
      <c r="C19" s="10">
        <v>2399</v>
      </c>
      <c r="D19" s="11">
        <v>1127</v>
      </c>
      <c r="E19" s="11">
        <v>1272</v>
      </c>
      <c r="F19" s="11">
        <v>9</v>
      </c>
      <c r="G19" s="11">
        <v>398</v>
      </c>
      <c r="H19" s="11">
        <v>723</v>
      </c>
      <c r="I19" s="11">
        <v>920</v>
      </c>
      <c r="J19" s="11">
        <v>349</v>
      </c>
    </row>
    <row r="20" spans="1:10" ht="13.5" customHeight="1" x14ac:dyDescent="0.15">
      <c r="A20" s="9">
        <v>45763</v>
      </c>
      <c r="B20" s="21" t="s">
        <v>37</v>
      </c>
      <c r="C20" s="10">
        <v>2700</v>
      </c>
      <c r="D20" s="11">
        <v>1315</v>
      </c>
      <c r="E20" s="11">
        <v>1385</v>
      </c>
      <c r="F20" s="11">
        <v>10</v>
      </c>
      <c r="G20" s="11">
        <v>473</v>
      </c>
      <c r="H20" s="11">
        <v>765</v>
      </c>
      <c r="I20" s="11">
        <v>1089</v>
      </c>
      <c r="J20" s="11">
        <v>363</v>
      </c>
    </row>
    <row r="21" spans="1:10" ht="13.5" customHeight="1" x14ac:dyDescent="0.15">
      <c r="A21" s="9">
        <v>45764</v>
      </c>
      <c r="B21" s="21" t="s">
        <v>38</v>
      </c>
      <c r="C21" s="10">
        <v>2798</v>
      </c>
      <c r="D21" s="11">
        <v>1346</v>
      </c>
      <c r="E21" s="11">
        <v>1452</v>
      </c>
      <c r="F21" s="11">
        <v>12</v>
      </c>
      <c r="G21" s="11">
        <v>467</v>
      </c>
      <c r="H21" s="11">
        <v>860</v>
      </c>
      <c r="I21" s="11">
        <v>1105</v>
      </c>
      <c r="J21" s="11">
        <v>354</v>
      </c>
    </row>
    <row r="22" spans="1:10" ht="13.5" customHeight="1" x14ac:dyDescent="0.15">
      <c r="A22" s="9">
        <v>45765</v>
      </c>
      <c r="B22" s="21" t="s">
        <v>39</v>
      </c>
      <c r="C22" s="10">
        <v>3548</v>
      </c>
      <c r="D22" s="11">
        <v>1866</v>
      </c>
      <c r="E22" s="11">
        <v>1682</v>
      </c>
      <c r="F22" s="11">
        <v>21</v>
      </c>
      <c r="G22" s="11">
        <v>602</v>
      </c>
      <c r="H22" s="11">
        <v>1145</v>
      </c>
      <c r="I22" s="11">
        <v>1352</v>
      </c>
      <c r="J22" s="11">
        <v>428</v>
      </c>
    </row>
    <row r="23" spans="1:10" ht="13.5" customHeight="1" x14ac:dyDescent="0.15">
      <c r="A23" s="9">
        <v>45766</v>
      </c>
      <c r="B23" s="21" t="s">
        <v>40</v>
      </c>
      <c r="C23" s="10">
        <v>10628</v>
      </c>
      <c r="D23" s="11">
        <v>4696</v>
      </c>
      <c r="E23" s="11">
        <v>5932</v>
      </c>
      <c r="F23" s="11">
        <v>33</v>
      </c>
      <c r="G23" s="11">
        <v>1715</v>
      </c>
      <c r="H23" s="11">
        <v>3936</v>
      </c>
      <c r="I23" s="11">
        <v>4178</v>
      </c>
      <c r="J23" s="11">
        <v>766</v>
      </c>
    </row>
    <row r="24" spans="1:10" ht="13.5" customHeight="1" x14ac:dyDescent="0.15">
      <c r="A24" s="9">
        <v>45767</v>
      </c>
      <c r="B24" s="20" t="s">
        <v>41</v>
      </c>
      <c r="C24" s="10">
        <v>8612</v>
      </c>
      <c r="D24" s="11">
        <v>3939</v>
      </c>
      <c r="E24" s="11">
        <v>4673</v>
      </c>
      <c r="F24" s="11">
        <v>26</v>
      </c>
      <c r="G24" s="11">
        <v>1340</v>
      </c>
      <c r="H24" s="11">
        <v>3324</v>
      </c>
      <c r="I24" s="11">
        <v>3323</v>
      </c>
      <c r="J24" s="11">
        <v>599</v>
      </c>
    </row>
    <row r="25" spans="1:10" ht="13.5" customHeight="1" x14ac:dyDescent="0.15">
      <c r="A25" s="9">
        <v>45768</v>
      </c>
      <c r="B25" s="21" t="s">
        <v>42</v>
      </c>
      <c r="C25" s="10">
        <v>3539</v>
      </c>
      <c r="D25" s="11">
        <v>1941</v>
      </c>
      <c r="E25" s="11">
        <v>1598</v>
      </c>
      <c r="F25" s="11">
        <v>6</v>
      </c>
      <c r="G25" s="11">
        <v>457</v>
      </c>
      <c r="H25" s="11">
        <v>1216</v>
      </c>
      <c r="I25" s="11">
        <v>1405</v>
      </c>
      <c r="J25" s="11">
        <v>455</v>
      </c>
    </row>
    <row r="26" spans="1:10" ht="13.5" customHeight="1" x14ac:dyDescent="0.15">
      <c r="A26" s="9">
        <v>45769</v>
      </c>
      <c r="B26" s="21" t="s">
        <v>36</v>
      </c>
      <c r="C26" s="10">
        <v>3578</v>
      </c>
      <c r="D26" s="11">
        <v>1878</v>
      </c>
      <c r="E26" s="11">
        <v>1700</v>
      </c>
      <c r="F26" s="11">
        <v>6</v>
      </c>
      <c r="G26" s="11">
        <v>403</v>
      </c>
      <c r="H26" s="11">
        <v>1133</v>
      </c>
      <c r="I26" s="11">
        <v>1561</v>
      </c>
      <c r="J26" s="11">
        <v>475</v>
      </c>
    </row>
    <row r="27" spans="1:10" ht="13.5" customHeight="1" x14ac:dyDescent="0.15">
      <c r="A27" s="9">
        <v>45770</v>
      </c>
      <c r="B27" s="21" t="s">
        <v>37</v>
      </c>
      <c r="C27" s="10">
        <v>3384</v>
      </c>
      <c r="D27" s="11">
        <v>1871</v>
      </c>
      <c r="E27" s="11">
        <v>1513</v>
      </c>
      <c r="F27" s="11">
        <v>9</v>
      </c>
      <c r="G27" s="11">
        <v>413</v>
      </c>
      <c r="H27" s="11">
        <v>1028</v>
      </c>
      <c r="I27" s="11">
        <v>1498</v>
      </c>
      <c r="J27" s="11">
        <v>436</v>
      </c>
    </row>
    <row r="28" spans="1:10" ht="13.5" customHeight="1" x14ac:dyDescent="0.15">
      <c r="A28" s="9">
        <v>45771</v>
      </c>
      <c r="B28" s="21" t="s">
        <v>38</v>
      </c>
      <c r="C28" s="10">
        <v>3868</v>
      </c>
      <c r="D28" s="11">
        <v>2046</v>
      </c>
      <c r="E28" s="11">
        <v>1822</v>
      </c>
      <c r="F28" s="11">
        <v>6</v>
      </c>
      <c r="G28" s="11">
        <v>520</v>
      </c>
      <c r="H28" s="11">
        <v>1332</v>
      </c>
      <c r="I28" s="11">
        <v>1579</v>
      </c>
      <c r="J28" s="11">
        <v>431</v>
      </c>
    </row>
    <row r="29" spans="1:10" ht="13.5" customHeight="1" x14ac:dyDescent="0.15">
      <c r="A29" s="9">
        <v>45772</v>
      </c>
      <c r="B29" s="21" t="s">
        <v>39</v>
      </c>
      <c r="C29" s="10">
        <v>4227</v>
      </c>
      <c r="D29" s="11">
        <v>2206</v>
      </c>
      <c r="E29" s="11">
        <v>2021</v>
      </c>
      <c r="F29" s="11">
        <v>12</v>
      </c>
      <c r="G29" s="11">
        <v>487</v>
      </c>
      <c r="H29" s="11">
        <v>1401</v>
      </c>
      <c r="I29" s="11">
        <v>1800</v>
      </c>
      <c r="J29" s="11">
        <v>527</v>
      </c>
    </row>
    <row r="30" spans="1:10" ht="13.5" customHeight="1" x14ac:dyDescent="0.15">
      <c r="A30" s="9">
        <v>45773</v>
      </c>
      <c r="B30" s="21" t="s">
        <v>40</v>
      </c>
      <c r="C30" s="10">
        <v>4283</v>
      </c>
      <c r="D30" s="11">
        <v>2286</v>
      </c>
      <c r="E30" s="11">
        <v>1997</v>
      </c>
      <c r="F30" s="11">
        <v>13</v>
      </c>
      <c r="G30" s="11">
        <v>585</v>
      </c>
      <c r="H30" s="11">
        <v>1444</v>
      </c>
      <c r="I30" s="11">
        <v>1731</v>
      </c>
      <c r="J30" s="11">
        <v>510</v>
      </c>
    </row>
    <row r="31" spans="1:10" ht="13.5" customHeight="1" x14ac:dyDescent="0.15">
      <c r="A31" s="9">
        <v>45774</v>
      </c>
      <c r="B31" s="21" t="s">
        <v>41</v>
      </c>
      <c r="C31" s="10">
        <v>3588</v>
      </c>
      <c r="D31" s="11">
        <v>1847</v>
      </c>
      <c r="E31" s="11">
        <v>1741</v>
      </c>
      <c r="F31" s="11">
        <v>6</v>
      </c>
      <c r="G31" s="11">
        <v>517</v>
      </c>
      <c r="H31" s="11">
        <v>1195</v>
      </c>
      <c r="I31" s="11">
        <v>1495</v>
      </c>
      <c r="J31" s="11">
        <v>375</v>
      </c>
    </row>
    <row r="32" spans="1:10" ht="13.5" customHeight="1" x14ac:dyDescent="0.15">
      <c r="A32" s="9">
        <v>45775</v>
      </c>
      <c r="B32" s="21" t="s">
        <v>42</v>
      </c>
      <c r="C32" s="10">
        <v>3560</v>
      </c>
      <c r="D32" s="11">
        <v>2011</v>
      </c>
      <c r="E32" s="11">
        <v>1549</v>
      </c>
      <c r="F32" s="11">
        <v>2</v>
      </c>
      <c r="G32" s="11">
        <v>400</v>
      </c>
      <c r="H32" s="11">
        <v>1128</v>
      </c>
      <c r="I32" s="11">
        <v>1579</v>
      </c>
      <c r="J32" s="11">
        <v>451</v>
      </c>
    </row>
    <row r="33" spans="1:10" ht="13.5" customHeight="1" x14ac:dyDescent="0.15">
      <c r="A33" s="9">
        <v>45776</v>
      </c>
      <c r="B33" s="20" t="s">
        <v>36</v>
      </c>
      <c r="C33" s="10">
        <v>4110</v>
      </c>
      <c r="D33" s="11">
        <v>2107</v>
      </c>
      <c r="E33" s="11">
        <v>2003</v>
      </c>
      <c r="F33" s="11">
        <v>17</v>
      </c>
      <c r="G33" s="11">
        <v>696</v>
      </c>
      <c r="H33" s="11">
        <v>1352</v>
      </c>
      <c r="I33" s="11">
        <v>1587</v>
      </c>
      <c r="J33" s="11">
        <v>458</v>
      </c>
    </row>
    <row r="34" spans="1:10" ht="13.5" customHeight="1" x14ac:dyDescent="0.15">
      <c r="A34" s="9">
        <v>45777</v>
      </c>
      <c r="B34" s="21" t="s">
        <v>37</v>
      </c>
      <c r="C34" s="10">
        <v>3576</v>
      </c>
      <c r="D34" s="11">
        <v>1858</v>
      </c>
      <c r="E34" s="11">
        <v>1718</v>
      </c>
      <c r="F34" s="11">
        <v>8</v>
      </c>
      <c r="G34" s="11">
        <v>447</v>
      </c>
      <c r="H34" s="11">
        <v>1148</v>
      </c>
      <c r="I34" s="11">
        <v>1532</v>
      </c>
      <c r="J34" s="11">
        <v>441</v>
      </c>
    </row>
    <row r="35" spans="1:10" ht="13.5" customHeight="1" thickBot="1" x14ac:dyDescent="0.2">
      <c r="A35" s="13"/>
      <c r="B35" s="13"/>
      <c r="C35" s="14"/>
      <c r="D35" s="15"/>
      <c r="E35" s="15"/>
      <c r="F35" s="15"/>
      <c r="G35" s="15"/>
      <c r="H35" s="15"/>
      <c r="I35" s="15"/>
      <c r="J35" s="15"/>
    </row>
    <row r="36" spans="1:10" s="5" customFormat="1" ht="13.5" customHeight="1" thickTop="1" x14ac:dyDescent="0.3">
      <c r="A36" s="40" t="s">
        <v>15</v>
      </c>
      <c r="B36" s="38"/>
      <c r="C36" s="16">
        <f>SUM(C5:C35)</f>
        <v>104896</v>
      </c>
      <c r="D36" s="16">
        <f t="shared" ref="D36:J36" si="0">SUM(D5:D35)</f>
        <v>51892</v>
      </c>
      <c r="E36" s="16">
        <f t="shared" si="0"/>
        <v>53004</v>
      </c>
      <c r="F36" s="16">
        <f t="shared" si="0"/>
        <v>445</v>
      </c>
      <c r="G36" s="16">
        <f t="shared" si="0"/>
        <v>16001</v>
      </c>
      <c r="H36" s="16">
        <f t="shared" si="0"/>
        <v>34335</v>
      </c>
      <c r="I36" s="16">
        <f t="shared" si="0"/>
        <v>41996</v>
      </c>
      <c r="J36" s="16">
        <f t="shared" si="0"/>
        <v>12119</v>
      </c>
    </row>
    <row r="37" spans="1:10" s="5" customFormat="1" ht="13.5" customHeight="1" x14ac:dyDescent="0.3">
      <c r="A37" s="39" t="s">
        <v>16</v>
      </c>
      <c r="B37" s="31"/>
      <c r="C37" s="17">
        <f>AVERAGE(C5:C35)</f>
        <v>3496.5333333333333</v>
      </c>
      <c r="D37" s="17">
        <f t="shared" ref="D37:J37" si="1">AVERAGE(D5:D35)</f>
        <v>1729.7333333333333</v>
      </c>
      <c r="E37" s="17">
        <f t="shared" si="1"/>
        <v>1766.8</v>
      </c>
      <c r="F37" s="17">
        <f t="shared" si="1"/>
        <v>14.833333333333334</v>
      </c>
      <c r="G37" s="17">
        <f t="shared" si="1"/>
        <v>533.36666666666667</v>
      </c>
      <c r="H37" s="17">
        <f t="shared" si="1"/>
        <v>1144.5</v>
      </c>
      <c r="I37" s="17">
        <f t="shared" si="1"/>
        <v>1399.8666666666666</v>
      </c>
      <c r="J37" s="17">
        <f t="shared" si="1"/>
        <v>403.96666666666664</v>
      </c>
    </row>
    <row r="38" spans="1:10" ht="13.5" customHeight="1" x14ac:dyDescent="0.3">
      <c r="A38" s="30" t="s">
        <v>5</v>
      </c>
      <c r="B38" s="31"/>
      <c r="C38" s="17">
        <f>AVERAGE(C5:C8,C34:C35,C11:C15,C18:C22,C32,C25:C29)</f>
        <v>2944.6190476190477</v>
      </c>
      <c r="D38" s="32" t="s">
        <v>6</v>
      </c>
      <c r="E38" s="31"/>
      <c r="F38" s="17">
        <f>AVERAGE(C9:C10,C16:C17,C30:C31,C23:C24,C33)</f>
        <v>4784.333333333333</v>
      </c>
      <c r="G38" s="18"/>
      <c r="H38" s="18"/>
      <c r="I38" s="18"/>
      <c r="J38" s="18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15" priority="1">
      <formula>$B5="日"</formula>
    </cfRule>
    <cfRule type="expression" dxfId="14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38"/>
  <sheetViews>
    <sheetView showWhiteSpace="0" view="pageBreakPreview" zoomScale="70" zoomScaleNormal="100" zoomScaleSheetLayoutView="70" workbookViewId="0">
      <selection activeCell="J5" sqref="J5:J34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</v>
      </c>
    </row>
    <row r="2" spans="1:10" ht="13.5" customHeight="1" x14ac:dyDescent="0.3">
      <c r="A2" s="33" t="s">
        <v>29</v>
      </c>
      <c r="B2" s="34"/>
      <c r="C2" s="41" t="s">
        <v>8</v>
      </c>
      <c r="D2" s="44" t="s">
        <v>9</v>
      </c>
      <c r="E2" s="45"/>
      <c r="F2" s="45"/>
      <c r="G2" s="45"/>
      <c r="H2" s="45"/>
      <c r="I2" s="45"/>
      <c r="J2" s="31"/>
    </row>
    <row r="3" spans="1:10" ht="13.5" customHeight="1" x14ac:dyDescent="0.3">
      <c r="A3" s="35"/>
      <c r="B3" s="36"/>
      <c r="C3" s="42"/>
      <c r="D3" s="44" t="s">
        <v>10</v>
      </c>
      <c r="E3" s="31"/>
      <c r="F3" s="44" t="s">
        <v>11</v>
      </c>
      <c r="G3" s="45"/>
      <c r="H3" s="45"/>
      <c r="I3" s="45"/>
      <c r="J3" s="31"/>
    </row>
    <row r="4" spans="1:10" ht="13.5" customHeight="1" x14ac:dyDescent="0.15">
      <c r="A4" s="37"/>
      <c r="B4" s="38"/>
      <c r="C4" s="43"/>
      <c r="D4" s="6" t="s">
        <v>12</v>
      </c>
      <c r="E4" s="6" t="s">
        <v>13</v>
      </c>
      <c r="F4" s="6" t="s">
        <v>0</v>
      </c>
      <c r="G4" s="19" t="s">
        <v>14</v>
      </c>
      <c r="H4" s="6" t="s">
        <v>1</v>
      </c>
      <c r="I4" s="6" t="s">
        <v>2</v>
      </c>
      <c r="J4" s="6" t="s">
        <v>3</v>
      </c>
    </row>
    <row r="5" spans="1:10" ht="13.5" customHeight="1" x14ac:dyDescent="0.15">
      <c r="A5" s="9">
        <v>45748</v>
      </c>
      <c r="B5" s="21" t="s">
        <v>36</v>
      </c>
      <c r="C5" s="10">
        <v>2174</v>
      </c>
      <c r="D5" s="11">
        <v>977</v>
      </c>
      <c r="E5" s="11">
        <v>1197</v>
      </c>
      <c r="F5" s="11">
        <v>11</v>
      </c>
      <c r="G5" s="11">
        <v>300</v>
      </c>
      <c r="H5" s="11">
        <v>692</v>
      </c>
      <c r="I5" s="11">
        <v>889</v>
      </c>
      <c r="J5" s="11">
        <v>282</v>
      </c>
    </row>
    <row r="6" spans="1:10" ht="13.5" customHeight="1" x14ac:dyDescent="0.15">
      <c r="A6" s="9">
        <v>45749</v>
      </c>
      <c r="B6" s="21" t="s">
        <v>37</v>
      </c>
      <c r="C6" s="10">
        <v>2149</v>
      </c>
      <c r="D6" s="11">
        <v>1051</v>
      </c>
      <c r="E6" s="11">
        <v>1098</v>
      </c>
      <c r="F6" s="11">
        <v>2</v>
      </c>
      <c r="G6" s="11">
        <v>289</v>
      </c>
      <c r="H6" s="11">
        <v>659</v>
      </c>
      <c r="I6" s="11">
        <v>945</v>
      </c>
      <c r="J6" s="11">
        <v>254</v>
      </c>
    </row>
    <row r="7" spans="1:10" ht="13.5" customHeight="1" x14ac:dyDescent="0.15">
      <c r="A7" s="9">
        <v>45750</v>
      </c>
      <c r="B7" s="21" t="s">
        <v>38</v>
      </c>
      <c r="C7" s="10">
        <v>2335</v>
      </c>
      <c r="D7" s="11">
        <v>1090</v>
      </c>
      <c r="E7" s="11">
        <v>1245</v>
      </c>
      <c r="F7" s="11">
        <v>7</v>
      </c>
      <c r="G7" s="11">
        <v>295</v>
      </c>
      <c r="H7" s="11">
        <v>713</v>
      </c>
      <c r="I7" s="11">
        <v>1041</v>
      </c>
      <c r="J7" s="11">
        <v>279</v>
      </c>
    </row>
    <row r="8" spans="1:10" ht="13.5" customHeight="1" x14ac:dyDescent="0.15">
      <c r="A8" s="9">
        <v>45751</v>
      </c>
      <c r="B8" s="21" t="s">
        <v>39</v>
      </c>
      <c r="C8" s="10">
        <v>2311</v>
      </c>
      <c r="D8" s="11">
        <v>1113</v>
      </c>
      <c r="E8" s="11">
        <v>1198</v>
      </c>
      <c r="F8" s="11">
        <v>7</v>
      </c>
      <c r="G8" s="11">
        <v>314</v>
      </c>
      <c r="H8" s="11">
        <v>704</v>
      </c>
      <c r="I8" s="11">
        <v>969</v>
      </c>
      <c r="J8" s="11">
        <v>317</v>
      </c>
    </row>
    <row r="9" spans="1:10" ht="13.5" customHeight="1" x14ac:dyDescent="0.15">
      <c r="A9" s="9">
        <v>45752</v>
      </c>
      <c r="B9" s="21" t="s">
        <v>40</v>
      </c>
      <c r="C9" s="10">
        <v>2504</v>
      </c>
      <c r="D9" s="11">
        <v>1158</v>
      </c>
      <c r="E9" s="11">
        <v>1346</v>
      </c>
      <c r="F9" s="11">
        <v>10</v>
      </c>
      <c r="G9" s="11">
        <v>376</v>
      </c>
      <c r="H9" s="11">
        <v>824</v>
      </c>
      <c r="I9" s="11">
        <v>1037</v>
      </c>
      <c r="J9" s="11">
        <v>257</v>
      </c>
    </row>
    <row r="10" spans="1:10" ht="13.5" customHeight="1" x14ac:dyDescent="0.15">
      <c r="A10" s="9">
        <v>45753</v>
      </c>
      <c r="B10" s="21" t="s">
        <v>41</v>
      </c>
      <c r="C10" s="11">
        <v>2107</v>
      </c>
      <c r="D10" s="11">
        <v>995</v>
      </c>
      <c r="E10" s="11">
        <v>1112</v>
      </c>
      <c r="F10" s="11">
        <v>10</v>
      </c>
      <c r="G10" s="11">
        <v>301</v>
      </c>
      <c r="H10" s="11">
        <v>663</v>
      </c>
      <c r="I10" s="11">
        <v>925</v>
      </c>
      <c r="J10" s="11">
        <v>208</v>
      </c>
    </row>
    <row r="11" spans="1:10" ht="13.5" customHeight="1" x14ac:dyDescent="0.15">
      <c r="A11" s="9">
        <v>45754</v>
      </c>
      <c r="B11" s="21" t="s">
        <v>42</v>
      </c>
      <c r="C11" s="10">
        <v>2379</v>
      </c>
      <c r="D11" s="11">
        <v>1120</v>
      </c>
      <c r="E11" s="11">
        <v>1259</v>
      </c>
      <c r="F11" s="11">
        <v>12</v>
      </c>
      <c r="G11" s="11">
        <v>332</v>
      </c>
      <c r="H11" s="11">
        <v>708</v>
      </c>
      <c r="I11" s="11">
        <v>1018</v>
      </c>
      <c r="J11" s="11">
        <v>309</v>
      </c>
    </row>
    <row r="12" spans="1:10" ht="13.5" customHeight="1" x14ac:dyDescent="0.15">
      <c r="A12" s="9">
        <v>45755</v>
      </c>
      <c r="B12" s="21" t="s">
        <v>36</v>
      </c>
      <c r="C12" s="10">
        <v>2788</v>
      </c>
      <c r="D12" s="11">
        <v>1297</v>
      </c>
      <c r="E12" s="11">
        <v>1491</v>
      </c>
      <c r="F12" s="11">
        <v>13</v>
      </c>
      <c r="G12" s="11">
        <v>463</v>
      </c>
      <c r="H12" s="11">
        <v>864</v>
      </c>
      <c r="I12" s="11">
        <v>1153</v>
      </c>
      <c r="J12" s="11">
        <v>295</v>
      </c>
    </row>
    <row r="13" spans="1:10" ht="13.5" customHeight="1" x14ac:dyDescent="0.15">
      <c r="A13" s="9">
        <v>45756</v>
      </c>
      <c r="B13" s="21" t="s">
        <v>37</v>
      </c>
      <c r="C13" s="10">
        <v>2584</v>
      </c>
      <c r="D13" s="11">
        <v>1240</v>
      </c>
      <c r="E13" s="11">
        <v>1344</v>
      </c>
      <c r="F13" s="11">
        <v>6</v>
      </c>
      <c r="G13" s="11">
        <v>398</v>
      </c>
      <c r="H13" s="11">
        <v>799</v>
      </c>
      <c r="I13" s="11">
        <v>1104</v>
      </c>
      <c r="J13" s="11">
        <v>277</v>
      </c>
    </row>
    <row r="14" spans="1:10" ht="13.5" customHeight="1" x14ac:dyDescent="0.15">
      <c r="A14" s="9">
        <v>45757</v>
      </c>
      <c r="B14" s="21" t="s">
        <v>38</v>
      </c>
      <c r="C14" s="10">
        <v>2891</v>
      </c>
      <c r="D14" s="11">
        <v>1395</v>
      </c>
      <c r="E14" s="11">
        <v>1496</v>
      </c>
      <c r="F14" s="11">
        <v>5</v>
      </c>
      <c r="G14" s="11">
        <v>464</v>
      </c>
      <c r="H14" s="11">
        <v>983</v>
      </c>
      <c r="I14" s="11">
        <v>1152</v>
      </c>
      <c r="J14" s="11">
        <v>287</v>
      </c>
    </row>
    <row r="15" spans="1:10" ht="13.5" customHeight="1" x14ac:dyDescent="0.15">
      <c r="A15" s="9">
        <v>45758</v>
      </c>
      <c r="B15" s="21" t="s">
        <v>39</v>
      </c>
      <c r="C15" s="10">
        <v>3241</v>
      </c>
      <c r="D15" s="11">
        <v>1595</v>
      </c>
      <c r="E15" s="11">
        <v>1646</v>
      </c>
      <c r="F15" s="11">
        <v>16</v>
      </c>
      <c r="G15" s="11">
        <v>560</v>
      </c>
      <c r="H15" s="11">
        <v>1088</v>
      </c>
      <c r="I15" s="11">
        <v>1232</v>
      </c>
      <c r="J15" s="11">
        <v>345</v>
      </c>
    </row>
    <row r="16" spans="1:10" ht="13.5" customHeight="1" x14ac:dyDescent="0.15">
      <c r="A16" s="9">
        <v>45759</v>
      </c>
      <c r="B16" s="21" t="s">
        <v>40</v>
      </c>
      <c r="C16" s="10">
        <v>2630</v>
      </c>
      <c r="D16" s="11">
        <v>1228</v>
      </c>
      <c r="E16" s="11">
        <v>1402</v>
      </c>
      <c r="F16" s="11">
        <v>8</v>
      </c>
      <c r="G16" s="11">
        <v>418</v>
      </c>
      <c r="H16" s="11">
        <v>893</v>
      </c>
      <c r="I16" s="11">
        <v>1033</v>
      </c>
      <c r="J16" s="11">
        <v>278</v>
      </c>
    </row>
    <row r="17" spans="1:10" ht="13.5" customHeight="1" x14ac:dyDescent="0.15">
      <c r="A17" s="9">
        <v>45760</v>
      </c>
      <c r="B17" s="21" t="s">
        <v>41</v>
      </c>
      <c r="C17" s="10">
        <v>2020</v>
      </c>
      <c r="D17" s="11">
        <v>969</v>
      </c>
      <c r="E17" s="11">
        <v>1051</v>
      </c>
      <c r="F17" s="11">
        <v>8</v>
      </c>
      <c r="G17" s="11">
        <v>224</v>
      </c>
      <c r="H17" s="11">
        <v>661</v>
      </c>
      <c r="I17" s="11">
        <v>875</v>
      </c>
      <c r="J17" s="11">
        <v>252</v>
      </c>
    </row>
    <row r="18" spans="1:10" ht="13.5" customHeight="1" x14ac:dyDescent="0.15">
      <c r="A18" s="9">
        <v>45761</v>
      </c>
      <c r="B18" s="21" t="s">
        <v>42</v>
      </c>
      <c r="C18" s="10">
        <v>3008</v>
      </c>
      <c r="D18" s="11">
        <v>1490</v>
      </c>
      <c r="E18" s="11">
        <v>1518</v>
      </c>
      <c r="F18" s="11">
        <v>6</v>
      </c>
      <c r="G18" s="11">
        <v>534</v>
      </c>
      <c r="H18" s="11">
        <v>976</v>
      </c>
      <c r="I18" s="11">
        <v>1168</v>
      </c>
      <c r="J18" s="11">
        <v>324</v>
      </c>
    </row>
    <row r="19" spans="1:10" ht="13.5" customHeight="1" x14ac:dyDescent="0.15">
      <c r="A19" s="9">
        <v>45762</v>
      </c>
      <c r="B19" s="21" t="s">
        <v>36</v>
      </c>
      <c r="C19" s="10">
        <v>2944</v>
      </c>
      <c r="D19" s="11">
        <v>1396</v>
      </c>
      <c r="E19" s="11">
        <v>1548</v>
      </c>
      <c r="F19" s="11">
        <v>10</v>
      </c>
      <c r="G19" s="11">
        <v>423</v>
      </c>
      <c r="H19" s="11">
        <v>961</v>
      </c>
      <c r="I19" s="11">
        <v>1238</v>
      </c>
      <c r="J19" s="11">
        <v>312</v>
      </c>
    </row>
    <row r="20" spans="1:10" ht="13.5" customHeight="1" x14ac:dyDescent="0.15">
      <c r="A20" s="9">
        <v>45763</v>
      </c>
      <c r="B20" s="21" t="s">
        <v>37</v>
      </c>
      <c r="C20" s="10">
        <v>2986</v>
      </c>
      <c r="D20" s="11">
        <v>1417</v>
      </c>
      <c r="E20" s="11">
        <v>1569</v>
      </c>
      <c r="F20" s="11">
        <v>14</v>
      </c>
      <c r="G20" s="11">
        <v>514</v>
      </c>
      <c r="H20" s="11">
        <v>994</v>
      </c>
      <c r="I20" s="11">
        <v>1173</v>
      </c>
      <c r="J20" s="11">
        <v>291</v>
      </c>
    </row>
    <row r="21" spans="1:10" ht="13.5" customHeight="1" x14ac:dyDescent="0.15">
      <c r="A21" s="9">
        <v>45764</v>
      </c>
      <c r="B21" s="21" t="s">
        <v>38</v>
      </c>
      <c r="C21" s="10">
        <v>3140</v>
      </c>
      <c r="D21" s="11">
        <v>1532</v>
      </c>
      <c r="E21" s="11">
        <v>1608</v>
      </c>
      <c r="F21" s="11">
        <v>17</v>
      </c>
      <c r="G21" s="11">
        <v>582</v>
      </c>
      <c r="H21" s="11">
        <v>1127</v>
      </c>
      <c r="I21" s="11">
        <v>1108</v>
      </c>
      <c r="J21" s="11">
        <v>306</v>
      </c>
    </row>
    <row r="22" spans="1:10" ht="13.5" customHeight="1" x14ac:dyDescent="0.15">
      <c r="A22" s="9">
        <v>45765</v>
      </c>
      <c r="B22" s="21" t="s">
        <v>39</v>
      </c>
      <c r="C22" s="10">
        <v>3270</v>
      </c>
      <c r="D22" s="11">
        <v>1639</v>
      </c>
      <c r="E22" s="11">
        <v>1631</v>
      </c>
      <c r="F22" s="11">
        <v>10</v>
      </c>
      <c r="G22" s="11">
        <v>641</v>
      </c>
      <c r="H22" s="11">
        <v>1138</v>
      </c>
      <c r="I22" s="11">
        <v>1182</v>
      </c>
      <c r="J22" s="11">
        <v>299</v>
      </c>
    </row>
    <row r="23" spans="1:10" ht="13.5" customHeight="1" x14ac:dyDescent="0.15">
      <c r="A23" s="9">
        <v>45766</v>
      </c>
      <c r="B23" s="21" t="s">
        <v>40</v>
      </c>
      <c r="C23" s="10">
        <v>2989</v>
      </c>
      <c r="D23" s="11">
        <v>1526</v>
      </c>
      <c r="E23" s="11">
        <v>1463</v>
      </c>
      <c r="F23" s="11">
        <v>15</v>
      </c>
      <c r="G23" s="11">
        <v>540</v>
      </c>
      <c r="H23" s="11">
        <v>1072</v>
      </c>
      <c r="I23" s="11">
        <v>1126</v>
      </c>
      <c r="J23" s="11">
        <v>236</v>
      </c>
    </row>
    <row r="24" spans="1:10" ht="13.5" customHeight="1" x14ac:dyDescent="0.15">
      <c r="A24" s="9">
        <v>45767</v>
      </c>
      <c r="B24" s="20" t="s">
        <v>41</v>
      </c>
      <c r="C24" s="10">
        <v>2359</v>
      </c>
      <c r="D24" s="11">
        <v>1267</v>
      </c>
      <c r="E24" s="11">
        <v>1092</v>
      </c>
      <c r="F24" s="11">
        <v>17</v>
      </c>
      <c r="G24" s="11">
        <v>490</v>
      </c>
      <c r="H24" s="11">
        <v>763</v>
      </c>
      <c r="I24" s="11">
        <v>868</v>
      </c>
      <c r="J24" s="11">
        <v>221</v>
      </c>
    </row>
    <row r="25" spans="1:10" ht="13.5" customHeight="1" x14ac:dyDescent="0.15">
      <c r="A25" s="9">
        <v>45768</v>
      </c>
      <c r="B25" s="21" t="s">
        <v>42</v>
      </c>
      <c r="C25" s="10">
        <v>3111</v>
      </c>
      <c r="D25" s="11">
        <v>1603</v>
      </c>
      <c r="E25" s="11">
        <v>1508</v>
      </c>
      <c r="F25" s="11">
        <v>17</v>
      </c>
      <c r="G25" s="11">
        <v>629</v>
      </c>
      <c r="H25" s="11">
        <v>1065</v>
      </c>
      <c r="I25" s="11">
        <v>1096</v>
      </c>
      <c r="J25" s="11">
        <v>304</v>
      </c>
    </row>
    <row r="26" spans="1:10" ht="13.5" customHeight="1" x14ac:dyDescent="0.15">
      <c r="A26" s="9">
        <v>45769</v>
      </c>
      <c r="B26" s="21" t="s">
        <v>36</v>
      </c>
      <c r="C26" s="10">
        <v>3101</v>
      </c>
      <c r="D26" s="11">
        <v>1513</v>
      </c>
      <c r="E26" s="11">
        <v>1588</v>
      </c>
      <c r="F26" s="11">
        <v>21</v>
      </c>
      <c r="G26" s="11">
        <v>569</v>
      </c>
      <c r="H26" s="11">
        <v>1053</v>
      </c>
      <c r="I26" s="11">
        <v>1183</v>
      </c>
      <c r="J26" s="11">
        <v>275</v>
      </c>
    </row>
    <row r="27" spans="1:10" ht="13.5" customHeight="1" x14ac:dyDescent="0.15">
      <c r="A27" s="9">
        <v>45770</v>
      </c>
      <c r="B27" s="21" t="s">
        <v>37</v>
      </c>
      <c r="C27" s="10">
        <v>3059</v>
      </c>
      <c r="D27" s="11">
        <v>1593</v>
      </c>
      <c r="E27" s="11">
        <v>1466</v>
      </c>
      <c r="F27" s="11">
        <v>11</v>
      </c>
      <c r="G27" s="11">
        <v>582</v>
      </c>
      <c r="H27" s="11">
        <v>1054</v>
      </c>
      <c r="I27" s="11">
        <v>1105</v>
      </c>
      <c r="J27" s="11">
        <v>307</v>
      </c>
    </row>
    <row r="28" spans="1:10" ht="13.5" customHeight="1" x14ac:dyDescent="0.15">
      <c r="A28" s="9">
        <v>45771</v>
      </c>
      <c r="B28" s="21" t="s">
        <v>38</v>
      </c>
      <c r="C28" s="10">
        <v>3227</v>
      </c>
      <c r="D28" s="11">
        <v>1653</v>
      </c>
      <c r="E28" s="11">
        <v>1574</v>
      </c>
      <c r="F28" s="11">
        <v>28</v>
      </c>
      <c r="G28" s="11">
        <v>592</v>
      </c>
      <c r="H28" s="11">
        <v>1050</v>
      </c>
      <c r="I28" s="11">
        <v>1229</v>
      </c>
      <c r="J28" s="11">
        <v>328</v>
      </c>
    </row>
    <row r="29" spans="1:10" ht="13.5" customHeight="1" x14ac:dyDescent="0.15">
      <c r="A29" s="9">
        <v>45772</v>
      </c>
      <c r="B29" s="21" t="s">
        <v>39</v>
      </c>
      <c r="C29" s="10">
        <v>3460</v>
      </c>
      <c r="D29" s="11">
        <v>1811</v>
      </c>
      <c r="E29" s="11">
        <v>1649</v>
      </c>
      <c r="F29" s="11">
        <v>17</v>
      </c>
      <c r="G29" s="11">
        <v>649</v>
      </c>
      <c r="H29" s="11">
        <v>1237</v>
      </c>
      <c r="I29" s="11">
        <v>1238</v>
      </c>
      <c r="J29" s="11">
        <v>319</v>
      </c>
    </row>
    <row r="30" spans="1:10" ht="13.5" customHeight="1" x14ac:dyDescent="0.15">
      <c r="A30" s="9">
        <v>45773</v>
      </c>
      <c r="B30" s="21" t="s">
        <v>40</v>
      </c>
      <c r="C30" s="10">
        <v>2989</v>
      </c>
      <c r="D30" s="11">
        <v>1479</v>
      </c>
      <c r="E30" s="11">
        <v>1510</v>
      </c>
      <c r="F30" s="11">
        <v>11</v>
      </c>
      <c r="G30" s="11">
        <v>477</v>
      </c>
      <c r="H30" s="11">
        <v>995</v>
      </c>
      <c r="I30" s="11">
        <v>1210</v>
      </c>
      <c r="J30" s="11">
        <v>296</v>
      </c>
    </row>
    <row r="31" spans="1:10" ht="13.5" customHeight="1" x14ac:dyDescent="0.15">
      <c r="A31" s="9">
        <v>45774</v>
      </c>
      <c r="B31" s="21" t="s">
        <v>41</v>
      </c>
      <c r="C31" s="10">
        <v>2513</v>
      </c>
      <c r="D31" s="11">
        <v>1225</v>
      </c>
      <c r="E31" s="11">
        <v>1288</v>
      </c>
      <c r="F31" s="11">
        <v>10</v>
      </c>
      <c r="G31" s="11">
        <v>442</v>
      </c>
      <c r="H31" s="11">
        <v>859</v>
      </c>
      <c r="I31" s="11">
        <v>938</v>
      </c>
      <c r="J31" s="11">
        <v>264</v>
      </c>
    </row>
    <row r="32" spans="1:10" ht="13.5" customHeight="1" x14ac:dyDescent="0.15">
      <c r="A32" s="9">
        <v>45775</v>
      </c>
      <c r="B32" s="21" t="s">
        <v>42</v>
      </c>
      <c r="C32" s="10">
        <v>3181</v>
      </c>
      <c r="D32" s="11">
        <v>1687</v>
      </c>
      <c r="E32" s="11">
        <v>1494</v>
      </c>
      <c r="F32" s="11">
        <v>12</v>
      </c>
      <c r="G32" s="11">
        <v>568</v>
      </c>
      <c r="H32" s="11">
        <v>1108</v>
      </c>
      <c r="I32" s="11">
        <v>1173</v>
      </c>
      <c r="J32" s="11">
        <v>320</v>
      </c>
    </row>
    <row r="33" spans="1:10" ht="13.5" customHeight="1" x14ac:dyDescent="0.15">
      <c r="A33" s="9">
        <v>45776</v>
      </c>
      <c r="B33" s="20" t="s">
        <v>36</v>
      </c>
      <c r="C33" s="10">
        <v>2830</v>
      </c>
      <c r="D33" s="11">
        <v>1441</v>
      </c>
      <c r="E33" s="11">
        <v>1389</v>
      </c>
      <c r="F33" s="11">
        <v>16</v>
      </c>
      <c r="G33" s="11">
        <v>497</v>
      </c>
      <c r="H33" s="11">
        <v>884</v>
      </c>
      <c r="I33" s="11">
        <v>1135</v>
      </c>
      <c r="J33" s="11">
        <v>298</v>
      </c>
    </row>
    <row r="34" spans="1:10" ht="13.5" customHeight="1" x14ac:dyDescent="0.15">
      <c r="A34" s="9">
        <v>45777</v>
      </c>
      <c r="B34" s="21" t="s">
        <v>37</v>
      </c>
      <c r="C34" s="10">
        <v>3391</v>
      </c>
      <c r="D34" s="11">
        <v>1712</v>
      </c>
      <c r="E34" s="11">
        <v>1679</v>
      </c>
      <c r="F34" s="11">
        <v>17</v>
      </c>
      <c r="G34" s="11">
        <v>636</v>
      </c>
      <c r="H34" s="11">
        <v>1088</v>
      </c>
      <c r="I34" s="11">
        <v>1275</v>
      </c>
      <c r="J34" s="11">
        <v>375</v>
      </c>
    </row>
    <row r="35" spans="1:10" ht="13.5" customHeight="1" thickBot="1" x14ac:dyDescent="0.2">
      <c r="A35" s="13"/>
      <c r="B35" s="13"/>
      <c r="C35" s="14"/>
      <c r="D35" s="15"/>
      <c r="E35" s="15"/>
      <c r="F35" s="15"/>
      <c r="G35" s="15"/>
      <c r="H35" s="15"/>
      <c r="I35" s="15"/>
      <c r="J35" s="15"/>
    </row>
    <row r="36" spans="1:10" s="5" customFormat="1" ht="13.5" customHeight="1" thickTop="1" x14ac:dyDescent="0.3">
      <c r="A36" s="40" t="s">
        <v>15</v>
      </c>
      <c r="B36" s="38"/>
      <c r="C36" s="16">
        <f>SUM(C5:C35)</f>
        <v>83671</v>
      </c>
      <c r="D36" s="16">
        <f t="shared" ref="D36:J36" si="0">SUM(D5:D35)</f>
        <v>41212</v>
      </c>
      <c r="E36" s="16">
        <f t="shared" si="0"/>
        <v>42459</v>
      </c>
      <c r="F36" s="16">
        <f t="shared" si="0"/>
        <v>364</v>
      </c>
      <c r="G36" s="16">
        <f t="shared" si="0"/>
        <v>14099</v>
      </c>
      <c r="H36" s="16">
        <f t="shared" si="0"/>
        <v>27675</v>
      </c>
      <c r="I36" s="16">
        <f t="shared" si="0"/>
        <v>32818</v>
      </c>
      <c r="J36" s="16">
        <f t="shared" si="0"/>
        <v>8715</v>
      </c>
    </row>
    <row r="37" spans="1:10" s="5" customFormat="1" ht="13.5" customHeight="1" x14ac:dyDescent="0.3">
      <c r="A37" s="39" t="s">
        <v>16</v>
      </c>
      <c r="B37" s="31"/>
      <c r="C37" s="17">
        <f>AVERAGE(C5:C35)</f>
        <v>2789.0333333333333</v>
      </c>
      <c r="D37" s="17">
        <f t="shared" ref="D37:J37" si="1">AVERAGE(D5:D35)</f>
        <v>1373.7333333333333</v>
      </c>
      <c r="E37" s="17">
        <f t="shared" si="1"/>
        <v>1415.3</v>
      </c>
      <c r="F37" s="17">
        <f t="shared" si="1"/>
        <v>12.133333333333333</v>
      </c>
      <c r="G37" s="17">
        <f t="shared" si="1"/>
        <v>469.96666666666664</v>
      </c>
      <c r="H37" s="17">
        <f t="shared" si="1"/>
        <v>922.5</v>
      </c>
      <c r="I37" s="17">
        <f t="shared" si="1"/>
        <v>1093.9333333333334</v>
      </c>
      <c r="J37" s="17">
        <f t="shared" si="1"/>
        <v>290.5</v>
      </c>
    </row>
    <row r="38" spans="1:10" ht="13.5" customHeight="1" x14ac:dyDescent="0.3">
      <c r="A38" s="30" t="s">
        <v>5</v>
      </c>
      <c r="B38" s="31"/>
      <c r="C38" s="17">
        <f>AVERAGE(C5:C8,C34:C35,C11:C15,C18:C22,C32,C25:C29)</f>
        <v>2891.9047619047619</v>
      </c>
      <c r="D38" s="32" t="s">
        <v>6</v>
      </c>
      <c r="E38" s="31"/>
      <c r="F38" s="17">
        <f>AVERAGE(C9:C10,C16:C17,C30:C31,C23:C24,C33)</f>
        <v>2549</v>
      </c>
      <c r="G38" s="18"/>
      <c r="H38" s="18"/>
      <c r="I38" s="18"/>
      <c r="J38" s="18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13" priority="1">
      <formula>$B5="日"</formula>
    </cfRule>
    <cfRule type="expression" dxfId="12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CE8D6-1373-B245-8598-E75DBD40110E}">
  <dimension ref="A1:J38"/>
  <sheetViews>
    <sheetView showWhiteSpace="0" view="pageBreakPreview" zoomScale="70" zoomScaleNormal="100" zoomScaleSheetLayoutView="70" workbookViewId="0">
      <selection activeCell="J5" sqref="J5:J34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</v>
      </c>
    </row>
    <row r="2" spans="1:10" ht="13.5" customHeight="1" x14ac:dyDescent="0.3">
      <c r="A2" s="48" t="s">
        <v>30</v>
      </c>
      <c r="B2" s="49"/>
      <c r="C2" s="41" t="s">
        <v>8</v>
      </c>
      <c r="D2" s="44" t="s">
        <v>9</v>
      </c>
      <c r="E2" s="45"/>
      <c r="F2" s="45"/>
      <c r="G2" s="45"/>
      <c r="H2" s="45"/>
      <c r="I2" s="45"/>
      <c r="J2" s="31"/>
    </row>
    <row r="3" spans="1:10" ht="13.5" customHeight="1" x14ac:dyDescent="0.3">
      <c r="A3" s="50"/>
      <c r="B3" s="51"/>
      <c r="C3" s="42"/>
      <c r="D3" s="44" t="s">
        <v>10</v>
      </c>
      <c r="E3" s="31"/>
      <c r="F3" s="44" t="s">
        <v>11</v>
      </c>
      <c r="G3" s="45"/>
      <c r="H3" s="45"/>
      <c r="I3" s="45"/>
      <c r="J3" s="31"/>
    </row>
    <row r="4" spans="1:10" ht="13.5" customHeight="1" x14ac:dyDescent="0.15">
      <c r="A4" s="52"/>
      <c r="B4" s="53"/>
      <c r="C4" s="43"/>
      <c r="D4" s="6" t="s">
        <v>12</v>
      </c>
      <c r="E4" s="6" t="s">
        <v>13</v>
      </c>
      <c r="F4" s="6" t="s">
        <v>0</v>
      </c>
      <c r="G4" s="19" t="s">
        <v>14</v>
      </c>
      <c r="H4" s="6" t="s">
        <v>1</v>
      </c>
      <c r="I4" s="6" t="s">
        <v>2</v>
      </c>
      <c r="J4" s="6" t="s">
        <v>3</v>
      </c>
    </row>
    <row r="5" spans="1:10" ht="13.5" customHeight="1" x14ac:dyDescent="0.15">
      <c r="A5" s="9">
        <v>45748</v>
      </c>
      <c r="B5" s="21" t="s">
        <v>36</v>
      </c>
      <c r="C5" s="10">
        <v>18072</v>
      </c>
      <c r="D5" s="11">
        <v>11902</v>
      </c>
      <c r="E5" s="11">
        <v>6170</v>
      </c>
      <c r="F5" s="11">
        <v>139</v>
      </c>
      <c r="G5" s="11">
        <v>4723</v>
      </c>
      <c r="H5" s="11">
        <v>6931</v>
      </c>
      <c r="I5" s="11">
        <v>4953</v>
      </c>
      <c r="J5" s="11">
        <v>1326</v>
      </c>
    </row>
    <row r="6" spans="1:10" ht="13.5" customHeight="1" x14ac:dyDescent="0.15">
      <c r="A6" s="9">
        <v>45749</v>
      </c>
      <c r="B6" s="21" t="s">
        <v>37</v>
      </c>
      <c r="C6" s="10">
        <v>18351</v>
      </c>
      <c r="D6" s="11">
        <v>12214</v>
      </c>
      <c r="E6" s="11">
        <v>6137</v>
      </c>
      <c r="F6" s="11">
        <v>169</v>
      </c>
      <c r="G6" s="11">
        <v>4895</v>
      </c>
      <c r="H6" s="11">
        <v>6916</v>
      </c>
      <c r="I6" s="11">
        <v>5070</v>
      </c>
      <c r="J6" s="11">
        <v>1301</v>
      </c>
    </row>
    <row r="7" spans="1:10" ht="13.5" customHeight="1" x14ac:dyDescent="0.15">
      <c r="A7" s="9">
        <v>45750</v>
      </c>
      <c r="B7" s="21" t="s">
        <v>38</v>
      </c>
      <c r="C7" s="10">
        <v>19107</v>
      </c>
      <c r="D7" s="11">
        <v>12443</v>
      </c>
      <c r="E7" s="11">
        <v>6664</v>
      </c>
      <c r="F7" s="11">
        <v>165</v>
      </c>
      <c r="G7" s="11">
        <v>5276</v>
      </c>
      <c r="H7" s="11">
        <v>7376</v>
      </c>
      <c r="I7" s="11">
        <v>4975</v>
      </c>
      <c r="J7" s="11">
        <v>1315</v>
      </c>
    </row>
    <row r="8" spans="1:10" ht="13.5" customHeight="1" x14ac:dyDescent="0.15">
      <c r="A8" s="9">
        <v>45751</v>
      </c>
      <c r="B8" s="21" t="s">
        <v>39</v>
      </c>
      <c r="C8" s="10">
        <v>21136</v>
      </c>
      <c r="D8" s="11">
        <v>14150</v>
      </c>
      <c r="E8" s="11">
        <v>6986</v>
      </c>
      <c r="F8" s="11">
        <v>133</v>
      </c>
      <c r="G8" s="11">
        <v>5621</v>
      </c>
      <c r="H8" s="11">
        <v>8237</v>
      </c>
      <c r="I8" s="11">
        <v>5700</v>
      </c>
      <c r="J8" s="11">
        <v>1445</v>
      </c>
    </row>
    <row r="9" spans="1:10" ht="13.5" customHeight="1" x14ac:dyDescent="0.15">
      <c r="A9" s="9">
        <v>45752</v>
      </c>
      <c r="B9" s="21" t="s">
        <v>40</v>
      </c>
      <c r="C9" s="10">
        <v>20325</v>
      </c>
      <c r="D9" s="11">
        <v>12952</v>
      </c>
      <c r="E9" s="11">
        <v>7373</v>
      </c>
      <c r="F9" s="11">
        <v>258</v>
      </c>
      <c r="G9" s="11">
        <v>6524</v>
      </c>
      <c r="H9" s="11">
        <v>7678</v>
      </c>
      <c r="I9" s="11">
        <v>4756</v>
      </c>
      <c r="J9" s="11">
        <v>1109</v>
      </c>
    </row>
    <row r="10" spans="1:10" ht="13.5" customHeight="1" x14ac:dyDescent="0.15">
      <c r="A10" s="9">
        <v>45753</v>
      </c>
      <c r="B10" s="21" t="s">
        <v>41</v>
      </c>
      <c r="C10" s="11">
        <v>18274</v>
      </c>
      <c r="D10" s="11">
        <v>11898</v>
      </c>
      <c r="E10" s="11">
        <v>6376</v>
      </c>
      <c r="F10" s="11">
        <v>273</v>
      </c>
      <c r="G10" s="11">
        <v>6184</v>
      </c>
      <c r="H10" s="11">
        <v>6764</v>
      </c>
      <c r="I10" s="11">
        <v>4122</v>
      </c>
      <c r="J10" s="11">
        <v>931</v>
      </c>
    </row>
    <row r="11" spans="1:10" ht="13.5" customHeight="1" x14ac:dyDescent="0.15">
      <c r="A11" s="9">
        <v>45754</v>
      </c>
      <c r="B11" s="21" t="s">
        <v>42</v>
      </c>
      <c r="C11" s="10">
        <v>17925</v>
      </c>
      <c r="D11" s="11">
        <v>11848</v>
      </c>
      <c r="E11" s="11">
        <v>6077</v>
      </c>
      <c r="F11" s="11">
        <v>138</v>
      </c>
      <c r="G11" s="11">
        <v>5192</v>
      </c>
      <c r="H11" s="11">
        <v>6879</v>
      </c>
      <c r="I11" s="11">
        <v>4562</v>
      </c>
      <c r="J11" s="11">
        <v>1154</v>
      </c>
    </row>
    <row r="12" spans="1:10" ht="13.5" customHeight="1" x14ac:dyDescent="0.15">
      <c r="A12" s="9">
        <v>45755</v>
      </c>
      <c r="B12" s="21" t="s">
        <v>36</v>
      </c>
      <c r="C12" s="10">
        <v>18067</v>
      </c>
      <c r="D12" s="11">
        <v>11784</v>
      </c>
      <c r="E12" s="11">
        <v>6283</v>
      </c>
      <c r="F12" s="11">
        <v>204</v>
      </c>
      <c r="G12" s="11">
        <v>5509</v>
      </c>
      <c r="H12" s="11">
        <v>6746</v>
      </c>
      <c r="I12" s="11">
        <v>4487</v>
      </c>
      <c r="J12" s="11">
        <v>1121</v>
      </c>
    </row>
    <row r="13" spans="1:10" ht="13.5" customHeight="1" x14ac:dyDescent="0.15">
      <c r="A13" s="9">
        <v>45756</v>
      </c>
      <c r="B13" s="21" t="s">
        <v>37</v>
      </c>
      <c r="C13" s="10">
        <v>18001</v>
      </c>
      <c r="D13" s="11">
        <v>11896</v>
      </c>
      <c r="E13" s="11">
        <v>6105</v>
      </c>
      <c r="F13" s="11">
        <v>185</v>
      </c>
      <c r="G13" s="11">
        <v>5347</v>
      </c>
      <c r="H13" s="11">
        <v>6819</v>
      </c>
      <c r="I13" s="11">
        <v>4606</v>
      </c>
      <c r="J13" s="11">
        <v>1044</v>
      </c>
    </row>
    <row r="14" spans="1:10" ht="13.5" customHeight="1" x14ac:dyDescent="0.15">
      <c r="A14" s="9">
        <v>45757</v>
      </c>
      <c r="B14" s="21" t="s">
        <v>38</v>
      </c>
      <c r="C14" s="10">
        <v>18342</v>
      </c>
      <c r="D14" s="11">
        <v>12041</v>
      </c>
      <c r="E14" s="11">
        <v>6301</v>
      </c>
      <c r="F14" s="11">
        <v>204</v>
      </c>
      <c r="G14" s="11">
        <v>5290</v>
      </c>
      <c r="H14" s="11">
        <v>7013</v>
      </c>
      <c r="I14" s="11">
        <v>4643</v>
      </c>
      <c r="J14" s="11">
        <v>1192</v>
      </c>
    </row>
    <row r="15" spans="1:10" ht="13.5" customHeight="1" x14ac:dyDescent="0.15">
      <c r="A15" s="9">
        <v>45758</v>
      </c>
      <c r="B15" s="21" t="s">
        <v>39</v>
      </c>
      <c r="C15" s="10">
        <v>20915</v>
      </c>
      <c r="D15" s="11">
        <v>14044</v>
      </c>
      <c r="E15" s="11">
        <v>6871</v>
      </c>
      <c r="F15" s="11">
        <v>211</v>
      </c>
      <c r="G15" s="11">
        <v>6296</v>
      </c>
      <c r="H15" s="11">
        <v>8027</v>
      </c>
      <c r="I15" s="11">
        <v>5073</v>
      </c>
      <c r="J15" s="11">
        <v>1308</v>
      </c>
    </row>
    <row r="16" spans="1:10" ht="13.5" customHeight="1" x14ac:dyDescent="0.15">
      <c r="A16" s="9">
        <v>45759</v>
      </c>
      <c r="B16" s="21" t="s">
        <v>40</v>
      </c>
      <c r="C16" s="10">
        <v>18613</v>
      </c>
      <c r="D16" s="11">
        <v>11973</v>
      </c>
      <c r="E16" s="11">
        <v>6640</v>
      </c>
      <c r="F16" s="11">
        <v>263</v>
      </c>
      <c r="G16" s="11">
        <v>6467</v>
      </c>
      <c r="H16" s="11">
        <v>6987</v>
      </c>
      <c r="I16" s="11">
        <v>3951</v>
      </c>
      <c r="J16" s="11">
        <v>945</v>
      </c>
    </row>
    <row r="17" spans="1:10" ht="13.5" customHeight="1" x14ac:dyDescent="0.15">
      <c r="A17" s="9">
        <v>45760</v>
      </c>
      <c r="B17" s="21" t="s">
        <v>41</v>
      </c>
      <c r="C17" s="10">
        <v>17452</v>
      </c>
      <c r="D17" s="11">
        <v>11457</v>
      </c>
      <c r="E17" s="11">
        <v>5995</v>
      </c>
      <c r="F17" s="11">
        <v>284</v>
      </c>
      <c r="G17" s="11">
        <v>5791</v>
      </c>
      <c r="H17" s="11">
        <v>6353</v>
      </c>
      <c r="I17" s="11">
        <v>4031</v>
      </c>
      <c r="J17" s="11">
        <v>993</v>
      </c>
    </row>
    <row r="18" spans="1:10" ht="13.5" customHeight="1" x14ac:dyDescent="0.15">
      <c r="A18" s="9">
        <v>45761</v>
      </c>
      <c r="B18" s="21" t="s">
        <v>42</v>
      </c>
      <c r="C18" s="10">
        <v>19072</v>
      </c>
      <c r="D18" s="11">
        <v>12343</v>
      </c>
      <c r="E18" s="11">
        <v>6729</v>
      </c>
      <c r="F18" s="11">
        <v>207</v>
      </c>
      <c r="G18" s="11">
        <v>5618</v>
      </c>
      <c r="H18" s="11">
        <v>7120</v>
      </c>
      <c r="I18" s="11">
        <v>4914</v>
      </c>
      <c r="J18" s="11">
        <v>1213</v>
      </c>
    </row>
    <row r="19" spans="1:10" ht="13.5" customHeight="1" x14ac:dyDescent="0.15">
      <c r="A19" s="9">
        <v>45762</v>
      </c>
      <c r="B19" s="21" t="s">
        <v>36</v>
      </c>
      <c r="C19" s="10">
        <v>19558</v>
      </c>
      <c r="D19" s="11">
        <v>12619</v>
      </c>
      <c r="E19" s="11">
        <v>6939</v>
      </c>
      <c r="F19" s="11">
        <v>219</v>
      </c>
      <c r="G19" s="11">
        <v>5513</v>
      </c>
      <c r="H19" s="11">
        <v>7346</v>
      </c>
      <c r="I19" s="11">
        <v>5146</v>
      </c>
      <c r="J19" s="11">
        <v>1334</v>
      </c>
    </row>
    <row r="20" spans="1:10" ht="13.5" customHeight="1" x14ac:dyDescent="0.15">
      <c r="A20" s="9">
        <v>45763</v>
      </c>
      <c r="B20" s="21" t="s">
        <v>37</v>
      </c>
      <c r="C20" s="10">
        <v>18733</v>
      </c>
      <c r="D20" s="11">
        <v>11706</v>
      </c>
      <c r="E20" s="11">
        <v>7027</v>
      </c>
      <c r="F20" s="11">
        <v>219</v>
      </c>
      <c r="G20" s="11">
        <v>5602</v>
      </c>
      <c r="H20" s="11">
        <v>7069</v>
      </c>
      <c r="I20" s="11">
        <v>4613</v>
      </c>
      <c r="J20" s="11">
        <v>1230</v>
      </c>
    </row>
    <row r="21" spans="1:10" ht="13.5" customHeight="1" x14ac:dyDescent="0.15">
      <c r="A21" s="9">
        <v>45764</v>
      </c>
      <c r="B21" s="21" t="s">
        <v>38</v>
      </c>
      <c r="C21" s="10">
        <v>18499</v>
      </c>
      <c r="D21" s="11">
        <v>11773</v>
      </c>
      <c r="E21" s="11">
        <v>6726</v>
      </c>
      <c r="F21" s="11">
        <v>205</v>
      </c>
      <c r="G21" s="11">
        <v>5743</v>
      </c>
      <c r="H21" s="11">
        <v>7090</v>
      </c>
      <c r="I21" s="11">
        <v>4405</v>
      </c>
      <c r="J21" s="11">
        <v>1056</v>
      </c>
    </row>
    <row r="22" spans="1:10" ht="13.5" customHeight="1" x14ac:dyDescent="0.15">
      <c r="A22" s="9">
        <v>45765</v>
      </c>
      <c r="B22" s="21" t="s">
        <v>39</v>
      </c>
      <c r="C22" s="10">
        <v>21155</v>
      </c>
      <c r="D22" s="11">
        <v>13802</v>
      </c>
      <c r="E22" s="11">
        <v>7353</v>
      </c>
      <c r="F22" s="11">
        <v>241</v>
      </c>
      <c r="G22" s="11">
        <v>6886</v>
      </c>
      <c r="H22" s="11">
        <v>7960</v>
      </c>
      <c r="I22" s="11">
        <v>4909</v>
      </c>
      <c r="J22" s="11">
        <v>1159</v>
      </c>
    </row>
    <row r="23" spans="1:10" ht="13.5" customHeight="1" x14ac:dyDescent="0.15">
      <c r="A23" s="9">
        <v>45766</v>
      </c>
      <c r="B23" s="21" t="s">
        <v>40</v>
      </c>
      <c r="C23" s="10">
        <v>20538</v>
      </c>
      <c r="D23" s="11">
        <v>13603</v>
      </c>
      <c r="E23" s="11">
        <v>6935</v>
      </c>
      <c r="F23" s="11">
        <v>287</v>
      </c>
      <c r="G23" s="11">
        <v>7473</v>
      </c>
      <c r="H23" s="11">
        <v>7558</v>
      </c>
      <c r="I23" s="11">
        <v>4369</v>
      </c>
      <c r="J23" s="11">
        <v>851</v>
      </c>
    </row>
    <row r="24" spans="1:10" ht="13.5" customHeight="1" x14ac:dyDescent="0.15">
      <c r="A24" s="9">
        <v>45767</v>
      </c>
      <c r="B24" s="20" t="s">
        <v>41</v>
      </c>
      <c r="C24" s="10">
        <v>17202</v>
      </c>
      <c r="D24" s="11">
        <v>11448</v>
      </c>
      <c r="E24" s="11">
        <v>5754</v>
      </c>
      <c r="F24" s="11">
        <v>306</v>
      </c>
      <c r="G24" s="11">
        <v>6445</v>
      </c>
      <c r="H24" s="11">
        <v>6143</v>
      </c>
      <c r="I24" s="11">
        <v>3570</v>
      </c>
      <c r="J24" s="11">
        <v>738</v>
      </c>
    </row>
    <row r="25" spans="1:10" ht="13.5" customHeight="1" x14ac:dyDescent="0.15">
      <c r="A25" s="9">
        <v>45768</v>
      </c>
      <c r="B25" s="21" t="s">
        <v>42</v>
      </c>
      <c r="C25" s="10">
        <v>18604</v>
      </c>
      <c r="D25" s="11">
        <v>11864</v>
      </c>
      <c r="E25" s="11">
        <v>6740</v>
      </c>
      <c r="F25" s="11">
        <v>221</v>
      </c>
      <c r="G25" s="11">
        <v>6271</v>
      </c>
      <c r="H25" s="11">
        <v>6858</v>
      </c>
      <c r="I25" s="11">
        <v>4188</v>
      </c>
      <c r="J25" s="11">
        <v>1066</v>
      </c>
    </row>
    <row r="26" spans="1:10" ht="13.5" customHeight="1" x14ac:dyDescent="0.15">
      <c r="A26" s="9">
        <v>45769</v>
      </c>
      <c r="B26" s="21" t="s">
        <v>36</v>
      </c>
      <c r="C26" s="10">
        <v>19044</v>
      </c>
      <c r="D26" s="11">
        <v>12470</v>
      </c>
      <c r="E26" s="11">
        <v>6574</v>
      </c>
      <c r="F26" s="11">
        <v>231</v>
      </c>
      <c r="G26" s="11">
        <v>5952</v>
      </c>
      <c r="H26" s="11">
        <v>7084</v>
      </c>
      <c r="I26" s="11">
        <v>4670</v>
      </c>
      <c r="J26" s="11">
        <v>1107</v>
      </c>
    </row>
    <row r="27" spans="1:10" ht="13.5" customHeight="1" x14ac:dyDescent="0.15">
      <c r="A27" s="9">
        <v>45770</v>
      </c>
      <c r="B27" s="21" t="s">
        <v>37</v>
      </c>
      <c r="C27" s="10">
        <v>18143</v>
      </c>
      <c r="D27" s="11">
        <v>12186</v>
      </c>
      <c r="E27" s="11">
        <v>5957</v>
      </c>
      <c r="F27" s="11">
        <v>196</v>
      </c>
      <c r="G27" s="11">
        <v>5641</v>
      </c>
      <c r="H27" s="11">
        <v>6797</v>
      </c>
      <c r="I27" s="11">
        <v>4470</v>
      </c>
      <c r="J27" s="11">
        <v>1039</v>
      </c>
    </row>
    <row r="28" spans="1:10" ht="13.5" customHeight="1" x14ac:dyDescent="0.15">
      <c r="A28" s="9">
        <v>45771</v>
      </c>
      <c r="B28" s="21" t="s">
        <v>38</v>
      </c>
      <c r="C28" s="10">
        <v>18756</v>
      </c>
      <c r="D28" s="11">
        <v>12109</v>
      </c>
      <c r="E28" s="11">
        <v>6647</v>
      </c>
      <c r="F28" s="11">
        <v>221</v>
      </c>
      <c r="G28" s="11">
        <v>6217</v>
      </c>
      <c r="H28" s="11">
        <v>6953</v>
      </c>
      <c r="I28" s="11">
        <v>4333</v>
      </c>
      <c r="J28" s="11">
        <v>1032</v>
      </c>
    </row>
    <row r="29" spans="1:10" ht="13.5" customHeight="1" x14ac:dyDescent="0.15">
      <c r="A29" s="9">
        <v>45772</v>
      </c>
      <c r="B29" s="21" t="s">
        <v>39</v>
      </c>
      <c r="C29" s="10">
        <v>22116</v>
      </c>
      <c r="D29" s="11">
        <v>14280</v>
      </c>
      <c r="E29" s="11">
        <v>7836</v>
      </c>
      <c r="F29" s="11">
        <v>263</v>
      </c>
      <c r="G29" s="11">
        <v>7243</v>
      </c>
      <c r="H29" s="11">
        <v>8304</v>
      </c>
      <c r="I29" s="11">
        <v>5188</v>
      </c>
      <c r="J29" s="11">
        <v>1118</v>
      </c>
    </row>
    <row r="30" spans="1:10" ht="13.5" customHeight="1" x14ac:dyDescent="0.15">
      <c r="A30" s="9">
        <v>45773</v>
      </c>
      <c r="B30" s="21" t="s">
        <v>40</v>
      </c>
      <c r="C30" s="10">
        <v>20900</v>
      </c>
      <c r="D30" s="11">
        <v>13751</v>
      </c>
      <c r="E30" s="11">
        <v>7149</v>
      </c>
      <c r="F30" s="11">
        <v>317</v>
      </c>
      <c r="G30" s="11">
        <v>7351</v>
      </c>
      <c r="H30" s="11">
        <v>7790</v>
      </c>
      <c r="I30" s="11">
        <v>4487</v>
      </c>
      <c r="J30" s="11">
        <v>955</v>
      </c>
    </row>
    <row r="31" spans="1:10" ht="13.5" customHeight="1" x14ac:dyDescent="0.15">
      <c r="A31" s="9">
        <v>45774</v>
      </c>
      <c r="B31" s="21" t="s">
        <v>41</v>
      </c>
      <c r="C31" s="10">
        <v>17631</v>
      </c>
      <c r="D31" s="11">
        <v>11725</v>
      </c>
      <c r="E31" s="11">
        <v>5906</v>
      </c>
      <c r="F31" s="11">
        <v>277</v>
      </c>
      <c r="G31" s="11">
        <v>6293</v>
      </c>
      <c r="H31" s="11">
        <v>6486</v>
      </c>
      <c r="I31" s="11">
        <v>3784</v>
      </c>
      <c r="J31" s="11">
        <v>791</v>
      </c>
    </row>
    <row r="32" spans="1:10" ht="13.5" customHeight="1" x14ac:dyDescent="0.15">
      <c r="A32" s="9">
        <v>45775</v>
      </c>
      <c r="B32" s="21" t="s">
        <v>42</v>
      </c>
      <c r="C32" s="10">
        <v>21277</v>
      </c>
      <c r="D32" s="11">
        <v>14357</v>
      </c>
      <c r="E32" s="11">
        <v>6920</v>
      </c>
      <c r="F32" s="11">
        <v>197</v>
      </c>
      <c r="G32" s="11">
        <v>6609</v>
      </c>
      <c r="H32" s="11">
        <v>8056</v>
      </c>
      <c r="I32" s="11">
        <v>5251</v>
      </c>
      <c r="J32" s="11">
        <v>1164</v>
      </c>
    </row>
    <row r="33" spans="1:10" ht="13.5" customHeight="1" x14ac:dyDescent="0.15">
      <c r="A33" s="9">
        <v>45776</v>
      </c>
      <c r="B33" s="20" t="s">
        <v>36</v>
      </c>
      <c r="C33" s="10">
        <v>17000</v>
      </c>
      <c r="D33" s="11">
        <v>11207</v>
      </c>
      <c r="E33" s="11">
        <v>5793</v>
      </c>
      <c r="F33" s="11">
        <v>249</v>
      </c>
      <c r="G33" s="11">
        <v>6133</v>
      </c>
      <c r="H33" s="11">
        <v>6261</v>
      </c>
      <c r="I33" s="11">
        <v>3631</v>
      </c>
      <c r="J33" s="11">
        <v>726</v>
      </c>
    </row>
    <row r="34" spans="1:10" ht="13.5" customHeight="1" x14ac:dyDescent="0.15">
      <c r="A34" s="9">
        <v>45777</v>
      </c>
      <c r="B34" s="21" t="s">
        <v>37</v>
      </c>
      <c r="C34" s="10">
        <v>19697</v>
      </c>
      <c r="D34" s="11">
        <v>12955</v>
      </c>
      <c r="E34" s="11">
        <v>6742</v>
      </c>
      <c r="F34" s="11">
        <v>198</v>
      </c>
      <c r="G34" s="11">
        <v>6417</v>
      </c>
      <c r="H34" s="11">
        <v>7286</v>
      </c>
      <c r="I34" s="11">
        <v>4729</v>
      </c>
      <c r="J34" s="11">
        <v>1067</v>
      </c>
    </row>
    <row r="35" spans="1:10" ht="13.5" customHeight="1" thickBot="1" x14ac:dyDescent="0.2">
      <c r="A35" s="13"/>
      <c r="B35" s="13"/>
      <c r="C35" s="14"/>
      <c r="D35" s="15"/>
      <c r="E35" s="15"/>
      <c r="F35" s="15"/>
      <c r="G35" s="15"/>
      <c r="H35" s="15"/>
      <c r="I35" s="15"/>
      <c r="J35" s="15"/>
    </row>
    <row r="36" spans="1:10" s="5" customFormat="1" ht="13.5" customHeight="1" thickTop="1" x14ac:dyDescent="0.3">
      <c r="A36" s="40" t="s">
        <v>15</v>
      </c>
      <c r="B36" s="38"/>
      <c r="C36" s="16">
        <f>SUM(C5:C35)</f>
        <v>572505</v>
      </c>
      <c r="D36" s="16">
        <f t="shared" ref="D36:J36" si="0">SUM(D5:D35)</f>
        <v>374800</v>
      </c>
      <c r="E36" s="16">
        <f t="shared" si="0"/>
        <v>197705</v>
      </c>
      <c r="F36" s="16">
        <f t="shared" si="0"/>
        <v>6680</v>
      </c>
      <c r="G36" s="16">
        <f t="shared" si="0"/>
        <v>180522</v>
      </c>
      <c r="H36" s="16">
        <f t="shared" si="0"/>
        <v>214887</v>
      </c>
      <c r="I36" s="16">
        <f t="shared" si="0"/>
        <v>137586</v>
      </c>
      <c r="J36" s="16">
        <f t="shared" si="0"/>
        <v>32830</v>
      </c>
    </row>
    <row r="37" spans="1:10" s="5" customFormat="1" ht="13.5" customHeight="1" x14ac:dyDescent="0.3">
      <c r="A37" s="39" t="s">
        <v>16</v>
      </c>
      <c r="B37" s="31"/>
      <c r="C37" s="17">
        <f>AVERAGE(C5:C35)</f>
        <v>19083.5</v>
      </c>
      <c r="D37" s="17">
        <f t="shared" ref="D37:J37" si="1">AVERAGE(D5:D35)</f>
        <v>12493.333333333334</v>
      </c>
      <c r="E37" s="17">
        <f t="shared" si="1"/>
        <v>6590.166666666667</v>
      </c>
      <c r="F37" s="17">
        <f t="shared" si="1"/>
        <v>222.66666666666666</v>
      </c>
      <c r="G37" s="17">
        <f t="shared" si="1"/>
        <v>6017.4</v>
      </c>
      <c r="H37" s="17">
        <f t="shared" si="1"/>
        <v>7162.9</v>
      </c>
      <c r="I37" s="17">
        <f t="shared" si="1"/>
        <v>4586.2</v>
      </c>
      <c r="J37" s="17">
        <f t="shared" si="1"/>
        <v>1094.3333333333333</v>
      </c>
    </row>
    <row r="38" spans="1:10" ht="13.5" customHeight="1" x14ac:dyDescent="0.3">
      <c r="A38" s="30" t="s">
        <v>5</v>
      </c>
      <c r="B38" s="31"/>
      <c r="C38" s="17">
        <f>AVERAGE(C5:C8,C34:C35,C11:C15,C18:C22,C32,C25:C29)</f>
        <v>19265.238095238095</v>
      </c>
      <c r="D38" s="32" t="s">
        <v>6</v>
      </c>
      <c r="E38" s="31"/>
      <c r="F38" s="17">
        <f>AVERAGE(C9:C10,C16:C17,C30:C31,C23:C24,C33)</f>
        <v>18659.444444444445</v>
      </c>
      <c r="G38" s="18"/>
      <c r="H38" s="18"/>
      <c r="I38" s="18"/>
      <c r="J38" s="18"/>
    </row>
  </sheetData>
  <mergeCells count="9">
    <mergeCell ref="A37:B37"/>
    <mergeCell ref="A38:B38"/>
    <mergeCell ref="D38:E38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11" priority="1">
      <formula>$B5="日"</formula>
    </cfRule>
    <cfRule type="expression" dxfId="10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38"/>
  <sheetViews>
    <sheetView showWhiteSpace="0" view="pageBreakPreview" zoomScale="70" zoomScaleNormal="100" zoomScaleSheetLayoutView="70" workbookViewId="0">
      <selection activeCell="J5" sqref="J5:J34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</v>
      </c>
    </row>
    <row r="2" spans="1:10" ht="13.5" customHeight="1" x14ac:dyDescent="0.3">
      <c r="A2" s="33" t="s">
        <v>31</v>
      </c>
      <c r="B2" s="34"/>
      <c r="C2" s="41" t="s">
        <v>8</v>
      </c>
      <c r="D2" s="44" t="s">
        <v>9</v>
      </c>
      <c r="E2" s="45"/>
      <c r="F2" s="45"/>
      <c r="G2" s="45"/>
      <c r="H2" s="45"/>
      <c r="I2" s="45"/>
      <c r="J2" s="31"/>
    </row>
    <row r="3" spans="1:10" ht="13.5" customHeight="1" x14ac:dyDescent="0.3">
      <c r="A3" s="35"/>
      <c r="B3" s="36"/>
      <c r="C3" s="42"/>
      <c r="D3" s="44" t="s">
        <v>10</v>
      </c>
      <c r="E3" s="31"/>
      <c r="F3" s="44" t="s">
        <v>11</v>
      </c>
      <c r="G3" s="45"/>
      <c r="H3" s="45"/>
      <c r="I3" s="45"/>
      <c r="J3" s="31"/>
    </row>
    <row r="4" spans="1:10" ht="13.5" customHeight="1" x14ac:dyDescent="0.15">
      <c r="A4" s="37"/>
      <c r="B4" s="38"/>
      <c r="C4" s="43"/>
      <c r="D4" s="6" t="s">
        <v>12</v>
      </c>
      <c r="E4" s="6" t="s">
        <v>13</v>
      </c>
      <c r="F4" s="6" t="s">
        <v>0</v>
      </c>
      <c r="G4" s="19" t="s">
        <v>14</v>
      </c>
      <c r="H4" s="6" t="s">
        <v>1</v>
      </c>
      <c r="I4" s="6" t="s">
        <v>2</v>
      </c>
      <c r="J4" s="6" t="s">
        <v>3</v>
      </c>
    </row>
    <row r="5" spans="1:10" ht="13.5" customHeight="1" x14ac:dyDescent="0.15">
      <c r="A5" s="9">
        <v>45748</v>
      </c>
      <c r="B5" s="21" t="s">
        <v>36</v>
      </c>
      <c r="C5" s="10">
        <v>11292</v>
      </c>
      <c r="D5" s="11">
        <v>4355</v>
      </c>
      <c r="E5" s="11">
        <v>6937</v>
      </c>
      <c r="F5" s="11">
        <v>2</v>
      </c>
      <c r="G5" s="11">
        <v>608</v>
      </c>
      <c r="H5" s="11">
        <v>4049</v>
      </c>
      <c r="I5" s="11">
        <v>5613</v>
      </c>
      <c r="J5" s="11">
        <v>1020</v>
      </c>
    </row>
    <row r="6" spans="1:10" ht="13.5" customHeight="1" x14ac:dyDescent="0.15">
      <c r="A6" s="9">
        <v>45749</v>
      </c>
      <c r="B6" s="21" t="s">
        <v>37</v>
      </c>
      <c r="C6" s="10">
        <v>11295</v>
      </c>
      <c r="D6" s="11">
        <v>4328</v>
      </c>
      <c r="E6" s="11">
        <v>6967</v>
      </c>
      <c r="F6" s="11">
        <v>1</v>
      </c>
      <c r="G6" s="11">
        <v>624</v>
      </c>
      <c r="H6" s="11">
        <v>4013</v>
      </c>
      <c r="I6" s="11">
        <v>5725</v>
      </c>
      <c r="J6" s="11">
        <v>932</v>
      </c>
    </row>
    <row r="7" spans="1:10" ht="13.5" customHeight="1" x14ac:dyDescent="0.15">
      <c r="A7" s="9">
        <v>45750</v>
      </c>
      <c r="B7" s="21" t="s">
        <v>38</v>
      </c>
      <c r="C7" s="10">
        <v>11652</v>
      </c>
      <c r="D7" s="11">
        <v>4642</v>
      </c>
      <c r="E7" s="11">
        <v>7010</v>
      </c>
      <c r="F7" s="11">
        <v>7</v>
      </c>
      <c r="G7" s="11">
        <v>936</v>
      </c>
      <c r="H7" s="11">
        <v>4625</v>
      </c>
      <c r="I7" s="11">
        <v>5055</v>
      </c>
      <c r="J7" s="11">
        <v>1029</v>
      </c>
    </row>
    <row r="8" spans="1:10" ht="13.5" customHeight="1" x14ac:dyDescent="0.15">
      <c r="A8" s="9">
        <v>45751</v>
      </c>
      <c r="B8" s="21" t="s">
        <v>39</v>
      </c>
      <c r="C8" s="10">
        <v>14483</v>
      </c>
      <c r="D8" s="11">
        <v>6029</v>
      </c>
      <c r="E8" s="11">
        <v>8454</v>
      </c>
      <c r="F8" s="11">
        <v>8</v>
      </c>
      <c r="G8" s="11">
        <v>1234</v>
      </c>
      <c r="H8" s="11">
        <v>5858</v>
      </c>
      <c r="I8" s="11">
        <v>6024</v>
      </c>
      <c r="J8" s="11">
        <v>1359</v>
      </c>
    </row>
    <row r="9" spans="1:10" ht="13.5" customHeight="1" x14ac:dyDescent="0.15">
      <c r="A9" s="9">
        <v>45752</v>
      </c>
      <c r="B9" s="21" t="s">
        <v>40</v>
      </c>
      <c r="C9" s="10">
        <v>16367</v>
      </c>
      <c r="D9" s="11">
        <v>6071</v>
      </c>
      <c r="E9" s="11">
        <v>10296</v>
      </c>
      <c r="F9" s="11">
        <v>13</v>
      </c>
      <c r="G9" s="11">
        <v>1623</v>
      </c>
      <c r="H9" s="11">
        <v>6918</v>
      </c>
      <c r="I9" s="11">
        <v>6689</v>
      </c>
      <c r="J9" s="11">
        <v>1124</v>
      </c>
    </row>
    <row r="10" spans="1:10" ht="13.5" customHeight="1" x14ac:dyDescent="0.15">
      <c r="A10" s="9">
        <v>45753</v>
      </c>
      <c r="B10" s="21" t="s">
        <v>41</v>
      </c>
      <c r="C10" s="11">
        <v>13592</v>
      </c>
      <c r="D10" s="11">
        <v>5322</v>
      </c>
      <c r="E10" s="11">
        <v>8270</v>
      </c>
      <c r="F10" s="11">
        <v>17</v>
      </c>
      <c r="G10" s="11">
        <v>1509</v>
      </c>
      <c r="H10" s="11">
        <v>5713</v>
      </c>
      <c r="I10" s="11">
        <v>5403</v>
      </c>
      <c r="J10" s="11">
        <v>950</v>
      </c>
    </row>
    <row r="11" spans="1:10" ht="13.5" customHeight="1" x14ac:dyDescent="0.15">
      <c r="A11" s="9">
        <v>45754</v>
      </c>
      <c r="B11" s="21" t="s">
        <v>42</v>
      </c>
      <c r="C11" s="10">
        <v>10634</v>
      </c>
      <c r="D11" s="11">
        <v>4439</v>
      </c>
      <c r="E11" s="11">
        <v>6195</v>
      </c>
      <c r="F11" s="11">
        <v>6</v>
      </c>
      <c r="G11" s="11">
        <v>930</v>
      </c>
      <c r="H11" s="11">
        <v>4153</v>
      </c>
      <c r="I11" s="11">
        <v>4515</v>
      </c>
      <c r="J11" s="11">
        <v>1030</v>
      </c>
    </row>
    <row r="12" spans="1:10" ht="13.5" customHeight="1" x14ac:dyDescent="0.15">
      <c r="A12" s="9">
        <v>45755</v>
      </c>
      <c r="B12" s="21" t="s">
        <v>36</v>
      </c>
      <c r="C12" s="10">
        <v>10653</v>
      </c>
      <c r="D12" s="11">
        <v>4575</v>
      </c>
      <c r="E12" s="11">
        <v>6078</v>
      </c>
      <c r="F12" s="11">
        <v>7</v>
      </c>
      <c r="G12" s="11">
        <v>926</v>
      </c>
      <c r="H12" s="11">
        <v>4122</v>
      </c>
      <c r="I12" s="11">
        <v>4526</v>
      </c>
      <c r="J12" s="11">
        <v>1072</v>
      </c>
    </row>
    <row r="13" spans="1:10" ht="13.5" customHeight="1" x14ac:dyDescent="0.15">
      <c r="A13" s="9">
        <v>45756</v>
      </c>
      <c r="B13" s="21" t="s">
        <v>37</v>
      </c>
      <c r="C13" s="10">
        <v>11432</v>
      </c>
      <c r="D13" s="11">
        <v>4918</v>
      </c>
      <c r="E13" s="11">
        <v>6514</v>
      </c>
      <c r="F13" s="11">
        <v>9</v>
      </c>
      <c r="G13" s="11">
        <v>976</v>
      </c>
      <c r="H13" s="11">
        <v>4420</v>
      </c>
      <c r="I13" s="11">
        <v>4937</v>
      </c>
      <c r="J13" s="11">
        <v>1090</v>
      </c>
    </row>
    <row r="14" spans="1:10" ht="13.5" customHeight="1" x14ac:dyDescent="0.15">
      <c r="A14" s="9">
        <v>45757</v>
      </c>
      <c r="B14" s="21" t="s">
        <v>38</v>
      </c>
      <c r="C14" s="10">
        <v>11751</v>
      </c>
      <c r="D14" s="11">
        <v>5023</v>
      </c>
      <c r="E14" s="11">
        <v>6728</v>
      </c>
      <c r="F14" s="11">
        <v>5</v>
      </c>
      <c r="G14" s="11">
        <v>974</v>
      </c>
      <c r="H14" s="11">
        <v>4573</v>
      </c>
      <c r="I14" s="11">
        <v>5062</v>
      </c>
      <c r="J14" s="11">
        <v>1137</v>
      </c>
    </row>
    <row r="15" spans="1:10" ht="13.5" customHeight="1" x14ac:dyDescent="0.15">
      <c r="A15" s="9">
        <v>45758</v>
      </c>
      <c r="B15" s="21" t="s">
        <v>39</v>
      </c>
      <c r="C15" s="10">
        <v>14041</v>
      </c>
      <c r="D15" s="11">
        <v>6168</v>
      </c>
      <c r="E15" s="11">
        <v>7873</v>
      </c>
      <c r="F15" s="11">
        <v>4</v>
      </c>
      <c r="G15" s="11">
        <v>1321</v>
      </c>
      <c r="H15" s="11">
        <v>5673</v>
      </c>
      <c r="I15" s="11">
        <v>5804</v>
      </c>
      <c r="J15" s="11">
        <v>1239</v>
      </c>
    </row>
    <row r="16" spans="1:10" ht="13.5" customHeight="1" x14ac:dyDescent="0.15">
      <c r="A16" s="9">
        <v>45759</v>
      </c>
      <c r="B16" s="21" t="s">
        <v>40</v>
      </c>
      <c r="C16" s="10">
        <v>15756</v>
      </c>
      <c r="D16" s="11">
        <v>6191</v>
      </c>
      <c r="E16" s="11">
        <v>9565</v>
      </c>
      <c r="F16" s="11">
        <v>19</v>
      </c>
      <c r="G16" s="11">
        <v>1684</v>
      </c>
      <c r="H16" s="11">
        <v>6687</v>
      </c>
      <c r="I16" s="11">
        <v>6280</v>
      </c>
      <c r="J16" s="11">
        <v>1086</v>
      </c>
    </row>
    <row r="17" spans="1:10" ht="13.5" customHeight="1" x14ac:dyDescent="0.15">
      <c r="A17" s="9">
        <v>45760</v>
      </c>
      <c r="B17" s="21" t="s">
        <v>41</v>
      </c>
      <c r="C17" s="10">
        <v>13046</v>
      </c>
      <c r="D17" s="11">
        <v>5051</v>
      </c>
      <c r="E17" s="11">
        <v>7995</v>
      </c>
      <c r="F17" s="11">
        <v>21</v>
      </c>
      <c r="G17" s="11">
        <v>1294</v>
      </c>
      <c r="H17" s="11">
        <v>5462</v>
      </c>
      <c r="I17" s="11">
        <v>5407</v>
      </c>
      <c r="J17" s="11">
        <v>862</v>
      </c>
    </row>
    <row r="18" spans="1:10" ht="13.5" customHeight="1" x14ac:dyDescent="0.15">
      <c r="A18" s="9">
        <v>45761</v>
      </c>
      <c r="B18" s="21" t="s">
        <v>42</v>
      </c>
      <c r="C18" s="10">
        <v>10541</v>
      </c>
      <c r="D18" s="11">
        <v>4313</v>
      </c>
      <c r="E18" s="11">
        <v>6228</v>
      </c>
      <c r="F18" s="11">
        <v>4</v>
      </c>
      <c r="G18" s="11">
        <v>871</v>
      </c>
      <c r="H18" s="11">
        <v>4220</v>
      </c>
      <c r="I18" s="11">
        <v>4514</v>
      </c>
      <c r="J18" s="11">
        <v>932</v>
      </c>
    </row>
    <row r="19" spans="1:10" ht="13.5" customHeight="1" x14ac:dyDescent="0.15">
      <c r="A19" s="9">
        <v>45762</v>
      </c>
      <c r="B19" s="21" t="s">
        <v>36</v>
      </c>
      <c r="C19" s="10">
        <v>11648</v>
      </c>
      <c r="D19" s="11">
        <v>4742</v>
      </c>
      <c r="E19" s="11">
        <v>6906</v>
      </c>
      <c r="F19" s="11">
        <v>6</v>
      </c>
      <c r="G19" s="11">
        <v>859</v>
      </c>
      <c r="H19" s="11">
        <v>4536</v>
      </c>
      <c r="I19" s="11">
        <v>5122</v>
      </c>
      <c r="J19" s="11">
        <v>1125</v>
      </c>
    </row>
    <row r="20" spans="1:10" ht="13.5" customHeight="1" x14ac:dyDescent="0.15">
      <c r="A20" s="9">
        <v>45763</v>
      </c>
      <c r="B20" s="21" t="s">
        <v>37</v>
      </c>
      <c r="C20" s="10">
        <v>11947</v>
      </c>
      <c r="D20" s="11">
        <v>5136</v>
      </c>
      <c r="E20" s="11">
        <v>6811</v>
      </c>
      <c r="F20" s="11">
        <v>8</v>
      </c>
      <c r="G20" s="11">
        <v>942</v>
      </c>
      <c r="H20" s="11">
        <v>4638</v>
      </c>
      <c r="I20" s="11">
        <v>5137</v>
      </c>
      <c r="J20" s="11">
        <v>1222</v>
      </c>
    </row>
    <row r="21" spans="1:10" ht="13.5" customHeight="1" x14ac:dyDescent="0.15">
      <c r="A21" s="9">
        <v>45764</v>
      </c>
      <c r="B21" s="21" t="s">
        <v>38</v>
      </c>
      <c r="C21" s="10">
        <v>11620</v>
      </c>
      <c r="D21" s="11">
        <v>5080</v>
      </c>
      <c r="E21" s="11">
        <v>6540</v>
      </c>
      <c r="F21" s="11">
        <v>4</v>
      </c>
      <c r="G21" s="11">
        <v>1052</v>
      </c>
      <c r="H21" s="11">
        <v>4579</v>
      </c>
      <c r="I21" s="11">
        <v>4797</v>
      </c>
      <c r="J21" s="11">
        <v>1188</v>
      </c>
    </row>
    <row r="22" spans="1:10" ht="13.5" customHeight="1" x14ac:dyDescent="0.15">
      <c r="A22" s="9">
        <v>45765</v>
      </c>
      <c r="B22" s="21" t="s">
        <v>39</v>
      </c>
      <c r="C22" s="10">
        <v>14695</v>
      </c>
      <c r="D22" s="11">
        <v>6638</v>
      </c>
      <c r="E22" s="11">
        <v>8057</v>
      </c>
      <c r="F22" s="11">
        <v>7</v>
      </c>
      <c r="G22" s="11">
        <v>1457</v>
      </c>
      <c r="H22" s="11">
        <v>5800</v>
      </c>
      <c r="I22" s="11">
        <v>6071</v>
      </c>
      <c r="J22" s="11">
        <v>1360</v>
      </c>
    </row>
    <row r="23" spans="1:10" ht="13.5" customHeight="1" x14ac:dyDescent="0.15">
      <c r="A23" s="9">
        <v>45766</v>
      </c>
      <c r="B23" s="21" t="s">
        <v>40</v>
      </c>
      <c r="C23" s="10">
        <v>17077</v>
      </c>
      <c r="D23" s="11">
        <v>7002</v>
      </c>
      <c r="E23" s="11">
        <v>10075</v>
      </c>
      <c r="F23" s="11">
        <v>19</v>
      </c>
      <c r="G23" s="11">
        <v>2227</v>
      </c>
      <c r="H23" s="11">
        <v>7320</v>
      </c>
      <c r="I23" s="11">
        <v>6378</v>
      </c>
      <c r="J23" s="11">
        <v>1133</v>
      </c>
    </row>
    <row r="24" spans="1:10" ht="13.5" customHeight="1" x14ac:dyDescent="0.15">
      <c r="A24" s="9">
        <v>45767</v>
      </c>
      <c r="B24" s="20" t="s">
        <v>41</v>
      </c>
      <c r="C24" s="10">
        <v>14540</v>
      </c>
      <c r="D24" s="11">
        <v>6053</v>
      </c>
      <c r="E24" s="11">
        <v>8487</v>
      </c>
      <c r="F24" s="11">
        <v>26</v>
      </c>
      <c r="G24" s="11">
        <v>1831</v>
      </c>
      <c r="H24" s="11">
        <v>5984</v>
      </c>
      <c r="I24" s="11">
        <v>5636</v>
      </c>
      <c r="J24" s="11">
        <v>1063</v>
      </c>
    </row>
    <row r="25" spans="1:10" ht="13.5" customHeight="1" x14ac:dyDescent="0.15">
      <c r="A25" s="9">
        <v>45768</v>
      </c>
      <c r="B25" s="21" t="s">
        <v>42</v>
      </c>
      <c r="C25" s="10">
        <v>10696</v>
      </c>
      <c r="D25" s="11">
        <v>4624</v>
      </c>
      <c r="E25" s="11">
        <v>6072</v>
      </c>
      <c r="F25" s="11">
        <v>6</v>
      </c>
      <c r="G25" s="11">
        <v>1090</v>
      </c>
      <c r="H25" s="11">
        <v>4142</v>
      </c>
      <c r="I25" s="11">
        <v>4416</v>
      </c>
      <c r="J25" s="11">
        <v>1042</v>
      </c>
    </row>
    <row r="26" spans="1:10" ht="13.5" customHeight="1" x14ac:dyDescent="0.15">
      <c r="A26" s="9">
        <v>45769</v>
      </c>
      <c r="B26" s="21" t="s">
        <v>36</v>
      </c>
      <c r="C26" s="10">
        <v>11617</v>
      </c>
      <c r="D26" s="11">
        <v>5330</v>
      </c>
      <c r="E26" s="11">
        <v>6287</v>
      </c>
      <c r="F26" s="11">
        <v>7</v>
      </c>
      <c r="G26" s="11">
        <v>1129</v>
      </c>
      <c r="H26" s="11">
        <v>4562</v>
      </c>
      <c r="I26" s="11">
        <v>4863</v>
      </c>
      <c r="J26" s="11">
        <v>1056</v>
      </c>
    </row>
    <row r="27" spans="1:10" ht="13.5" customHeight="1" x14ac:dyDescent="0.15">
      <c r="A27" s="9">
        <v>45770</v>
      </c>
      <c r="B27" s="21" t="s">
        <v>37</v>
      </c>
      <c r="C27" s="10">
        <v>12461</v>
      </c>
      <c r="D27" s="11">
        <v>5319</v>
      </c>
      <c r="E27" s="11">
        <v>7142</v>
      </c>
      <c r="F27" s="11">
        <v>5</v>
      </c>
      <c r="G27" s="11">
        <v>870</v>
      </c>
      <c r="H27" s="11">
        <v>4470</v>
      </c>
      <c r="I27" s="11">
        <v>5914</v>
      </c>
      <c r="J27" s="11">
        <v>1202</v>
      </c>
    </row>
    <row r="28" spans="1:10" ht="13.5" customHeight="1" x14ac:dyDescent="0.15">
      <c r="A28" s="9">
        <v>45771</v>
      </c>
      <c r="B28" s="21" t="s">
        <v>38</v>
      </c>
      <c r="C28" s="10">
        <v>13339</v>
      </c>
      <c r="D28" s="11">
        <v>5542</v>
      </c>
      <c r="E28" s="11">
        <v>7797</v>
      </c>
      <c r="F28" s="11">
        <v>9</v>
      </c>
      <c r="G28" s="11">
        <v>984</v>
      </c>
      <c r="H28" s="11">
        <v>4774</v>
      </c>
      <c r="I28" s="11">
        <v>6291</v>
      </c>
      <c r="J28" s="11">
        <v>1281</v>
      </c>
    </row>
    <row r="29" spans="1:10" ht="13.5" customHeight="1" x14ac:dyDescent="0.15">
      <c r="A29" s="9">
        <v>45772</v>
      </c>
      <c r="B29" s="21" t="s">
        <v>39</v>
      </c>
      <c r="C29" s="10">
        <v>16561</v>
      </c>
      <c r="D29" s="11">
        <v>7129</v>
      </c>
      <c r="E29" s="11">
        <v>9432</v>
      </c>
      <c r="F29" s="11">
        <v>11</v>
      </c>
      <c r="G29" s="11">
        <v>1668</v>
      </c>
      <c r="H29" s="11">
        <v>6565</v>
      </c>
      <c r="I29" s="11">
        <v>6792</v>
      </c>
      <c r="J29" s="11">
        <v>1525</v>
      </c>
    </row>
    <row r="30" spans="1:10" ht="13.5" customHeight="1" x14ac:dyDescent="0.15">
      <c r="A30" s="9">
        <v>45773</v>
      </c>
      <c r="B30" s="21" t="s">
        <v>40</v>
      </c>
      <c r="C30" s="10">
        <v>18632</v>
      </c>
      <c r="D30" s="11">
        <v>7356</v>
      </c>
      <c r="E30" s="11">
        <v>11276</v>
      </c>
      <c r="F30" s="11">
        <v>23</v>
      </c>
      <c r="G30" s="11">
        <v>2320</v>
      </c>
      <c r="H30" s="11">
        <v>8072</v>
      </c>
      <c r="I30" s="11">
        <v>6923</v>
      </c>
      <c r="J30" s="11">
        <v>1294</v>
      </c>
    </row>
    <row r="31" spans="1:10" ht="13.5" customHeight="1" x14ac:dyDescent="0.15">
      <c r="A31" s="9">
        <v>45774</v>
      </c>
      <c r="B31" s="21" t="s">
        <v>41</v>
      </c>
      <c r="C31" s="10">
        <v>15598</v>
      </c>
      <c r="D31" s="11">
        <v>5994</v>
      </c>
      <c r="E31" s="11">
        <v>9604</v>
      </c>
      <c r="F31" s="11">
        <v>29</v>
      </c>
      <c r="G31" s="11">
        <v>1981</v>
      </c>
      <c r="H31" s="11">
        <v>6568</v>
      </c>
      <c r="I31" s="11">
        <v>5963</v>
      </c>
      <c r="J31" s="11">
        <v>1057</v>
      </c>
    </row>
    <row r="32" spans="1:10" ht="13.5" customHeight="1" x14ac:dyDescent="0.15">
      <c r="A32" s="9">
        <v>45775</v>
      </c>
      <c r="B32" s="21" t="s">
        <v>42</v>
      </c>
      <c r="C32" s="10">
        <v>15174</v>
      </c>
      <c r="D32" s="11">
        <v>6405</v>
      </c>
      <c r="E32" s="11">
        <v>8769</v>
      </c>
      <c r="F32" s="11">
        <v>4</v>
      </c>
      <c r="G32" s="11">
        <v>1596</v>
      </c>
      <c r="H32" s="11">
        <v>6357</v>
      </c>
      <c r="I32" s="11">
        <v>6033</v>
      </c>
      <c r="J32" s="11">
        <v>1184</v>
      </c>
    </row>
    <row r="33" spans="1:10" ht="13.5" customHeight="1" x14ac:dyDescent="0.15">
      <c r="A33" s="9">
        <v>45776</v>
      </c>
      <c r="B33" s="20" t="s">
        <v>36</v>
      </c>
      <c r="C33" s="10">
        <v>15740</v>
      </c>
      <c r="D33" s="11">
        <v>6100</v>
      </c>
      <c r="E33" s="11">
        <v>9640</v>
      </c>
      <c r="F33" s="11">
        <v>37</v>
      </c>
      <c r="G33" s="11">
        <v>1942</v>
      </c>
      <c r="H33" s="11">
        <v>6756</v>
      </c>
      <c r="I33" s="11">
        <v>5950</v>
      </c>
      <c r="J33" s="11">
        <v>1055</v>
      </c>
    </row>
    <row r="34" spans="1:10" ht="13.5" customHeight="1" x14ac:dyDescent="0.15">
      <c r="A34" s="9">
        <v>45777</v>
      </c>
      <c r="B34" s="21" t="s">
        <v>37</v>
      </c>
      <c r="C34" s="10">
        <v>13514</v>
      </c>
      <c r="D34" s="11">
        <v>5534</v>
      </c>
      <c r="E34" s="11">
        <v>7980</v>
      </c>
      <c r="F34" s="11">
        <v>9</v>
      </c>
      <c r="G34" s="11">
        <v>1363</v>
      </c>
      <c r="H34" s="11">
        <v>5330</v>
      </c>
      <c r="I34" s="11">
        <v>5499</v>
      </c>
      <c r="J34" s="11">
        <v>1313</v>
      </c>
    </row>
    <row r="35" spans="1:10" ht="13.5" customHeight="1" thickBot="1" x14ac:dyDescent="0.2">
      <c r="A35" s="13"/>
      <c r="B35" s="13"/>
      <c r="C35" s="14"/>
      <c r="D35" s="15"/>
      <c r="E35" s="15"/>
      <c r="F35" s="15"/>
      <c r="G35" s="15"/>
      <c r="H35" s="15"/>
      <c r="I35" s="15"/>
      <c r="J35" s="15"/>
    </row>
    <row r="36" spans="1:10" s="5" customFormat="1" ht="13.5" customHeight="1" thickTop="1" x14ac:dyDescent="0.3">
      <c r="A36" s="40" t="s">
        <v>15</v>
      </c>
      <c r="B36" s="38"/>
      <c r="C36" s="16">
        <f>SUM(C5:C35)</f>
        <v>401394</v>
      </c>
      <c r="D36" s="16">
        <f t="shared" ref="D36:J36" si="0">SUM(D5:D35)</f>
        <v>165409</v>
      </c>
      <c r="E36" s="16">
        <f t="shared" si="0"/>
        <v>235985</v>
      </c>
      <c r="F36" s="16">
        <f t="shared" si="0"/>
        <v>333</v>
      </c>
      <c r="G36" s="16">
        <f t="shared" si="0"/>
        <v>38821</v>
      </c>
      <c r="H36" s="16">
        <f t="shared" si="0"/>
        <v>160939</v>
      </c>
      <c r="I36" s="16">
        <f t="shared" si="0"/>
        <v>167339</v>
      </c>
      <c r="J36" s="16">
        <f t="shared" si="0"/>
        <v>33962</v>
      </c>
    </row>
    <row r="37" spans="1:10" s="5" customFormat="1" ht="13.5" customHeight="1" x14ac:dyDescent="0.3">
      <c r="A37" s="39" t="s">
        <v>16</v>
      </c>
      <c r="B37" s="31"/>
      <c r="C37" s="17">
        <f>AVERAGE(C5:C35)</f>
        <v>13379.8</v>
      </c>
      <c r="D37" s="17">
        <f t="shared" ref="D37:J37" si="1">AVERAGE(D5:D35)</f>
        <v>5513.6333333333332</v>
      </c>
      <c r="E37" s="17">
        <f t="shared" si="1"/>
        <v>7866.166666666667</v>
      </c>
      <c r="F37" s="17">
        <f t="shared" si="1"/>
        <v>11.1</v>
      </c>
      <c r="G37" s="17">
        <f t="shared" si="1"/>
        <v>1294.0333333333333</v>
      </c>
      <c r="H37" s="17">
        <f t="shared" si="1"/>
        <v>5364.6333333333332</v>
      </c>
      <c r="I37" s="17">
        <f t="shared" si="1"/>
        <v>5577.9666666666662</v>
      </c>
      <c r="J37" s="17">
        <f t="shared" si="1"/>
        <v>1132.0666666666666</v>
      </c>
    </row>
    <row r="38" spans="1:10" ht="13.5" customHeight="1" x14ac:dyDescent="0.3">
      <c r="A38" s="30" t="s">
        <v>5</v>
      </c>
      <c r="B38" s="31"/>
      <c r="C38" s="17">
        <f>AVERAGE(C5:C8,C34:C35,C11:C15,C18:C22,C32,C25:C29)</f>
        <v>12430.761904761905</v>
      </c>
      <c r="D38" s="32" t="s">
        <v>6</v>
      </c>
      <c r="E38" s="31"/>
      <c r="F38" s="17">
        <f>AVERAGE(C9:C10,C16:C17,C30:C31,C23:C24,C33)</f>
        <v>15594.222222222223</v>
      </c>
      <c r="G38" s="18"/>
      <c r="H38" s="18"/>
      <c r="I38" s="18"/>
      <c r="J38" s="18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9" priority="1">
      <formula>$B5="日"</formula>
    </cfRule>
    <cfRule type="expression" dxfId="8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38"/>
  <sheetViews>
    <sheetView tabSelected="1" showWhiteSpace="0" view="pageBreakPreview" zoomScale="70" zoomScaleNormal="100" zoomScaleSheetLayoutView="70" workbookViewId="0">
      <selection activeCell="C18" sqref="C18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</v>
      </c>
    </row>
    <row r="2" spans="1:10" ht="13.5" customHeight="1" x14ac:dyDescent="0.3">
      <c r="A2" s="54" t="s">
        <v>32</v>
      </c>
      <c r="B2" s="34"/>
      <c r="C2" s="41" t="s">
        <v>8</v>
      </c>
      <c r="D2" s="44" t="s">
        <v>9</v>
      </c>
      <c r="E2" s="45"/>
      <c r="F2" s="45"/>
      <c r="G2" s="45"/>
      <c r="H2" s="45"/>
      <c r="I2" s="45"/>
      <c r="J2" s="31"/>
    </row>
    <row r="3" spans="1:10" ht="13.5" customHeight="1" x14ac:dyDescent="0.3">
      <c r="A3" s="35"/>
      <c r="B3" s="36"/>
      <c r="C3" s="42"/>
      <c r="D3" s="44" t="s">
        <v>10</v>
      </c>
      <c r="E3" s="31"/>
      <c r="F3" s="44" t="s">
        <v>11</v>
      </c>
      <c r="G3" s="45"/>
      <c r="H3" s="45"/>
      <c r="I3" s="45"/>
      <c r="J3" s="31"/>
    </row>
    <row r="4" spans="1:10" ht="13.5" customHeight="1" x14ac:dyDescent="0.15">
      <c r="A4" s="37"/>
      <c r="B4" s="38"/>
      <c r="C4" s="43"/>
      <c r="D4" s="6" t="s">
        <v>12</v>
      </c>
      <c r="E4" s="6" t="s">
        <v>13</v>
      </c>
      <c r="F4" s="6" t="s">
        <v>0</v>
      </c>
      <c r="G4" s="19" t="s">
        <v>14</v>
      </c>
      <c r="H4" s="6" t="s">
        <v>1</v>
      </c>
      <c r="I4" s="6" t="s">
        <v>2</v>
      </c>
      <c r="J4" s="6" t="s">
        <v>3</v>
      </c>
    </row>
    <row r="5" spans="1:10" ht="13.5" customHeight="1" x14ac:dyDescent="0.15">
      <c r="A5" s="9">
        <v>45748</v>
      </c>
      <c r="B5" s="21" t="s">
        <v>36</v>
      </c>
      <c r="C5" s="10">
        <v>10030</v>
      </c>
      <c r="D5" s="11">
        <v>3950</v>
      </c>
      <c r="E5" s="11">
        <v>6080</v>
      </c>
      <c r="F5" s="11">
        <v>4</v>
      </c>
      <c r="G5" s="11">
        <v>1260</v>
      </c>
      <c r="H5" s="11">
        <v>4539</v>
      </c>
      <c r="I5" s="11">
        <v>3788</v>
      </c>
      <c r="J5" s="11">
        <v>439</v>
      </c>
    </row>
    <row r="6" spans="1:10" ht="13.5" customHeight="1" x14ac:dyDescent="0.15">
      <c r="A6" s="9">
        <v>45749</v>
      </c>
      <c r="B6" s="21" t="s">
        <v>37</v>
      </c>
      <c r="C6" s="10">
        <v>10279</v>
      </c>
      <c r="D6" s="11">
        <v>4192</v>
      </c>
      <c r="E6" s="11">
        <v>6087</v>
      </c>
      <c r="F6" s="11">
        <v>9</v>
      </c>
      <c r="G6" s="11">
        <v>1299</v>
      </c>
      <c r="H6" s="11">
        <v>4684</v>
      </c>
      <c r="I6" s="11">
        <v>3791</v>
      </c>
      <c r="J6" s="11">
        <v>496</v>
      </c>
    </row>
    <row r="7" spans="1:10" ht="13.5" customHeight="1" x14ac:dyDescent="0.15">
      <c r="A7" s="9">
        <v>45750</v>
      </c>
      <c r="B7" s="21" t="s">
        <v>38</v>
      </c>
      <c r="C7" s="10">
        <v>10514</v>
      </c>
      <c r="D7" s="11">
        <v>4284</v>
      </c>
      <c r="E7" s="11">
        <v>6230</v>
      </c>
      <c r="F7" s="11">
        <v>12</v>
      </c>
      <c r="G7" s="11">
        <v>1399</v>
      </c>
      <c r="H7" s="11">
        <v>4777</v>
      </c>
      <c r="I7" s="11">
        <v>3860</v>
      </c>
      <c r="J7" s="11">
        <v>466</v>
      </c>
    </row>
    <row r="8" spans="1:10" ht="13.5" customHeight="1" x14ac:dyDescent="0.15">
      <c r="A8" s="9">
        <v>45751</v>
      </c>
      <c r="B8" s="21" t="s">
        <v>39</v>
      </c>
      <c r="C8" s="10">
        <v>11110</v>
      </c>
      <c r="D8" s="11">
        <v>4529</v>
      </c>
      <c r="E8" s="11">
        <v>6581</v>
      </c>
      <c r="F8" s="11">
        <v>5</v>
      </c>
      <c r="G8" s="11">
        <v>1486</v>
      </c>
      <c r="H8" s="11">
        <v>5076</v>
      </c>
      <c r="I8" s="11">
        <v>4002</v>
      </c>
      <c r="J8" s="11">
        <v>541</v>
      </c>
    </row>
    <row r="9" spans="1:10" ht="13.5" customHeight="1" x14ac:dyDescent="0.15">
      <c r="A9" s="9">
        <v>45752</v>
      </c>
      <c r="B9" s="21" t="s">
        <v>40</v>
      </c>
      <c r="C9" s="10">
        <v>9019</v>
      </c>
      <c r="D9" s="11">
        <v>3267</v>
      </c>
      <c r="E9" s="11">
        <v>5752</v>
      </c>
      <c r="F9" s="11">
        <v>14</v>
      </c>
      <c r="G9" s="11">
        <v>1304</v>
      </c>
      <c r="H9" s="11">
        <v>4233</v>
      </c>
      <c r="I9" s="11">
        <v>3164</v>
      </c>
      <c r="J9" s="11">
        <v>304</v>
      </c>
    </row>
    <row r="10" spans="1:10" ht="13.5" customHeight="1" x14ac:dyDescent="0.15">
      <c r="A10" s="9">
        <v>45753</v>
      </c>
      <c r="B10" s="21" t="s">
        <v>41</v>
      </c>
      <c r="C10" s="11">
        <v>7371</v>
      </c>
      <c r="D10" s="11">
        <v>2654</v>
      </c>
      <c r="E10" s="11">
        <v>4717</v>
      </c>
      <c r="F10" s="11">
        <v>16</v>
      </c>
      <c r="G10" s="11">
        <v>1229</v>
      </c>
      <c r="H10" s="11">
        <v>3506</v>
      </c>
      <c r="I10" s="11">
        <v>2412</v>
      </c>
      <c r="J10" s="11">
        <v>208</v>
      </c>
    </row>
    <row r="11" spans="1:10" ht="13.5" customHeight="1" x14ac:dyDescent="0.15">
      <c r="A11" s="9">
        <v>45754</v>
      </c>
      <c r="B11" s="21" t="s">
        <v>42</v>
      </c>
      <c r="C11" s="10">
        <v>9501</v>
      </c>
      <c r="D11" s="11">
        <v>3879</v>
      </c>
      <c r="E11" s="11">
        <v>5622</v>
      </c>
      <c r="F11" s="11">
        <v>7</v>
      </c>
      <c r="G11" s="11">
        <v>1295</v>
      </c>
      <c r="H11" s="11">
        <v>4290</v>
      </c>
      <c r="I11" s="11">
        <v>3449</v>
      </c>
      <c r="J11" s="11">
        <v>460</v>
      </c>
    </row>
    <row r="12" spans="1:10" ht="13.5" customHeight="1" x14ac:dyDescent="0.15">
      <c r="A12" s="9">
        <v>45755</v>
      </c>
      <c r="B12" s="21" t="s">
        <v>36</v>
      </c>
      <c r="C12" s="10">
        <v>9580</v>
      </c>
      <c r="D12" s="11">
        <v>4066</v>
      </c>
      <c r="E12" s="11">
        <v>5514</v>
      </c>
      <c r="F12" s="11">
        <v>4</v>
      </c>
      <c r="G12" s="11">
        <v>1392</v>
      </c>
      <c r="H12" s="11">
        <v>4292</v>
      </c>
      <c r="I12" s="11">
        <v>3410</v>
      </c>
      <c r="J12" s="11">
        <v>482</v>
      </c>
    </row>
    <row r="13" spans="1:10" ht="13.5" customHeight="1" x14ac:dyDescent="0.15">
      <c r="A13" s="9">
        <v>45756</v>
      </c>
      <c r="B13" s="21" t="s">
        <v>37</v>
      </c>
      <c r="C13" s="10">
        <v>9813</v>
      </c>
      <c r="D13" s="11">
        <v>4144</v>
      </c>
      <c r="E13" s="11">
        <v>5669</v>
      </c>
      <c r="F13" s="11">
        <v>10</v>
      </c>
      <c r="G13" s="11">
        <v>1415</v>
      </c>
      <c r="H13" s="11">
        <v>4447</v>
      </c>
      <c r="I13" s="11">
        <v>3472</v>
      </c>
      <c r="J13" s="11">
        <v>469</v>
      </c>
    </row>
    <row r="14" spans="1:10" ht="13.5" customHeight="1" x14ac:dyDescent="0.15">
      <c r="A14" s="9">
        <v>45757</v>
      </c>
      <c r="B14" s="21" t="s">
        <v>38</v>
      </c>
      <c r="C14" s="10">
        <v>9744</v>
      </c>
      <c r="D14" s="11">
        <v>4389</v>
      </c>
      <c r="E14" s="11">
        <v>5355</v>
      </c>
      <c r="F14" s="11">
        <v>6</v>
      </c>
      <c r="G14" s="11">
        <v>1265</v>
      </c>
      <c r="H14" s="11">
        <v>4493</v>
      </c>
      <c r="I14" s="11">
        <v>3458</v>
      </c>
      <c r="J14" s="11">
        <v>522</v>
      </c>
    </row>
    <row r="15" spans="1:10" ht="13.5" customHeight="1" x14ac:dyDescent="0.15">
      <c r="A15" s="9">
        <v>45758</v>
      </c>
      <c r="B15" s="21" t="s">
        <v>39</v>
      </c>
      <c r="C15" s="10">
        <v>10487</v>
      </c>
      <c r="D15" s="11">
        <v>4562</v>
      </c>
      <c r="E15" s="11">
        <v>5925</v>
      </c>
      <c r="F15" s="11">
        <v>7</v>
      </c>
      <c r="G15" s="11">
        <v>1393</v>
      </c>
      <c r="H15" s="11">
        <v>4814</v>
      </c>
      <c r="I15" s="11">
        <v>3727</v>
      </c>
      <c r="J15" s="11">
        <v>546</v>
      </c>
    </row>
    <row r="16" spans="1:10" ht="13.5" customHeight="1" x14ac:dyDescent="0.15">
      <c r="A16" s="9">
        <v>45759</v>
      </c>
      <c r="B16" s="21" t="s">
        <v>40</v>
      </c>
      <c r="C16" s="10">
        <v>9224</v>
      </c>
      <c r="D16" s="11">
        <v>3404</v>
      </c>
      <c r="E16" s="11">
        <v>5820</v>
      </c>
      <c r="F16" s="11">
        <v>15</v>
      </c>
      <c r="G16" s="11">
        <v>1573</v>
      </c>
      <c r="H16" s="11">
        <v>4252</v>
      </c>
      <c r="I16" s="11">
        <v>3076</v>
      </c>
      <c r="J16" s="11">
        <v>308</v>
      </c>
    </row>
    <row r="17" spans="1:10" ht="13.5" customHeight="1" x14ac:dyDescent="0.15">
      <c r="A17" s="9">
        <v>45760</v>
      </c>
      <c r="B17" s="21" t="s">
        <v>41</v>
      </c>
      <c r="C17" s="10">
        <v>8877</v>
      </c>
      <c r="D17" s="11">
        <v>3267</v>
      </c>
      <c r="E17" s="11">
        <v>5610</v>
      </c>
      <c r="F17" s="11">
        <v>21</v>
      </c>
      <c r="G17" s="11">
        <v>1583</v>
      </c>
      <c r="H17" s="11">
        <v>4146</v>
      </c>
      <c r="I17" s="11">
        <v>2840</v>
      </c>
      <c r="J17" s="11">
        <v>287</v>
      </c>
    </row>
    <row r="18" spans="1:10" ht="13.5" customHeight="1" x14ac:dyDescent="0.15">
      <c r="A18" s="9">
        <v>45761</v>
      </c>
      <c r="B18" s="21" t="s">
        <v>42</v>
      </c>
      <c r="C18" s="10">
        <v>10145</v>
      </c>
      <c r="D18" s="11">
        <v>4292</v>
      </c>
      <c r="E18" s="11">
        <v>5853</v>
      </c>
      <c r="F18" s="11">
        <v>3</v>
      </c>
      <c r="G18" s="11">
        <v>1408</v>
      </c>
      <c r="H18" s="11">
        <v>4573</v>
      </c>
      <c r="I18" s="11">
        <v>3686</v>
      </c>
      <c r="J18" s="11">
        <v>475</v>
      </c>
    </row>
    <row r="19" spans="1:10" ht="13.5" customHeight="1" x14ac:dyDescent="0.15">
      <c r="A19" s="9">
        <v>45762</v>
      </c>
      <c r="B19" s="21" t="s">
        <v>36</v>
      </c>
      <c r="C19" s="10">
        <v>10703</v>
      </c>
      <c r="D19" s="11">
        <v>4507</v>
      </c>
      <c r="E19" s="11">
        <v>6196</v>
      </c>
      <c r="F19" s="11">
        <v>6</v>
      </c>
      <c r="G19" s="11">
        <v>1465</v>
      </c>
      <c r="H19" s="11">
        <v>4709</v>
      </c>
      <c r="I19" s="11">
        <v>3995</v>
      </c>
      <c r="J19" s="11">
        <v>528</v>
      </c>
    </row>
    <row r="20" spans="1:10" ht="13.5" customHeight="1" x14ac:dyDescent="0.15">
      <c r="A20" s="9">
        <v>45763</v>
      </c>
      <c r="B20" s="21" t="s">
        <v>37</v>
      </c>
      <c r="C20" s="10">
        <v>10117</v>
      </c>
      <c r="D20" s="11">
        <v>4213</v>
      </c>
      <c r="E20" s="11">
        <v>5904</v>
      </c>
      <c r="F20" s="11">
        <v>6</v>
      </c>
      <c r="G20" s="11">
        <v>1394</v>
      </c>
      <c r="H20" s="11">
        <v>4609</v>
      </c>
      <c r="I20" s="11">
        <v>3594</v>
      </c>
      <c r="J20" s="11">
        <v>514</v>
      </c>
    </row>
    <row r="21" spans="1:10" ht="13.5" customHeight="1" x14ac:dyDescent="0.15">
      <c r="A21" s="9">
        <v>45764</v>
      </c>
      <c r="B21" s="21" t="s">
        <v>38</v>
      </c>
      <c r="C21" s="10">
        <v>9662</v>
      </c>
      <c r="D21" s="11">
        <v>4177</v>
      </c>
      <c r="E21" s="11">
        <v>5485</v>
      </c>
      <c r="F21" s="11">
        <v>9</v>
      </c>
      <c r="G21" s="11">
        <v>1347</v>
      </c>
      <c r="H21" s="11">
        <v>4385</v>
      </c>
      <c r="I21" s="11">
        <v>3446</v>
      </c>
      <c r="J21" s="11">
        <v>475</v>
      </c>
    </row>
    <row r="22" spans="1:10" ht="13.5" customHeight="1" x14ac:dyDescent="0.15">
      <c r="A22" s="9">
        <v>45765</v>
      </c>
      <c r="B22" s="21" t="s">
        <v>39</v>
      </c>
      <c r="C22" s="10">
        <v>11387</v>
      </c>
      <c r="D22" s="11">
        <v>4932</v>
      </c>
      <c r="E22" s="11">
        <v>6455</v>
      </c>
      <c r="F22" s="11">
        <v>7</v>
      </c>
      <c r="G22" s="11">
        <v>1672</v>
      </c>
      <c r="H22" s="11">
        <v>5192</v>
      </c>
      <c r="I22" s="11">
        <v>3959</v>
      </c>
      <c r="J22" s="11">
        <v>557</v>
      </c>
    </row>
    <row r="23" spans="1:10" ht="13.5" customHeight="1" x14ac:dyDescent="0.15">
      <c r="A23" s="9">
        <v>45766</v>
      </c>
      <c r="B23" s="21" t="s">
        <v>40</v>
      </c>
      <c r="C23" s="10">
        <v>10002</v>
      </c>
      <c r="D23" s="11">
        <v>3767</v>
      </c>
      <c r="E23" s="11">
        <v>6235</v>
      </c>
      <c r="F23" s="11">
        <v>21</v>
      </c>
      <c r="G23" s="11">
        <v>1933</v>
      </c>
      <c r="H23" s="11">
        <v>4455</v>
      </c>
      <c r="I23" s="11">
        <v>3240</v>
      </c>
      <c r="J23" s="11">
        <v>353</v>
      </c>
    </row>
    <row r="24" spans="1:10" ht="13.5" customHeight="1" x14ac:dyDescent="0.15">
      <c r="A24" s="9">
        <v>45767</v>
      </c>
      <c r="B24" s="20" t="s">
        <v>41</v>
      </c>
      <c r="C24" s="10">
        <v>8024</v>
      </c>
      <c r="D24" s="11">
        <v>3178</v>
      </c>
      <c r="E24" s="11">
        <v>4846</v>
      </c>
      <c r="F24" s="11">
        <v>28</v>
      </c>
      <c r="G24" s="11">
        <v>1582</v>
      </c>
      <c r="H24" s="11">
        <v>3681</v>
      </c>
      <c r="I24" s="11">
        <v>2518</v>
      </c>
      <c r="J24" s="11">
        <v>215</v>
      </c>
    </row>
    <row r="25" spans="1:10" ht="13.5" customHeight="1" x14ac:dyDescent="0.15">
      <c r="A25" s="9">
        <v>45768</v>
      </c>
      <c r="B25" s="21" t="s">
        <v>42</v>
      </c>
      <c r="C25" s="10">
        <v>9812</v>
      </c>
      <c r="D25" s="11">
        <v>4247</v>
      </c>
      <c r="E25" s="11">
        <v>5565</v>
      </c>
      <c r="F25" s="11">
        <v>4</v>
      </c>
      <c r="G25" s="11">
        <v>1538</v>
      </c>
      <c r="H25" s="11">
        <v>4370</v>
      </c>
      <c r="I25" s="11">
        <v>3465</v>
      </c>
      <c r="J25" s="11">
        <v>435</v>
      </c>
    </row>
    <row r="26" spans="1:10" ht="13.5" customHeight="1" x14ac:dyDescent="0.15">
      <c r="A26" s="9">
        <v>45769</v>
      </c>
      <c r="B26" s="21" t="s">
        <v>36</v>
      </c>
      <c r="C26" s="10">
        <v>10358</v>
      </c>
      <c r="D26" s="11">
        <v>4642</v>
      </c>
      <c r="E26" s="11">
        <v>5716</v>
      </c>
      <c r="F26" s="11">
        <v>8</v>
      </c>
      <c r="G26" s="11">
        <v>1587</v>
      </c>
      <c r="H26" s="11">
        <v>4603</v>
      </c>
      <c r="I26" s="11">
        <v>3693</v>
      </c>
      <c r="J26" s="11">
        <v>467</v>
      </c>
    </row>
    <row r="27" spans="1:10" ht="13.5" customHeight="1" x14ac:dyDescent="0.15">
      <c r="A27" s="9">
        <v>45770</v>
      </c>
      <c r="B27" s="21" t="s">
        <v>37</v>
      </c>
      <c r="C27" s="10">
        <v>9914</v>
      </c>
      <c r="D27" s="11">
        <v>4429</v>
      </c>
      <c r="E27" s="11">
        <v>5485</v>
      </c>
      <c r="F27" s="11">
        <v>11</v>
      </c>
      <c r="G27" s="11">
        <v>1479</v>
      </c>
      <c r="H27" s="11">
        <v>4430</v>
      </c>
      <c r="I27" s="11">
        <v>3491</v>
      </c>
      <c r="J27" s="11">
        <v>503</v>
      </c>
    </row>
    <row r="28" spans="1:10" ht="13.5" customHeight="1" x14ac:dyDescent="0.15">
      <c r="A28" s="9">
        <v>45771</v>
      </c>
      <c r="B28" s="21" t="s">
        <v>38</v>
      </c>
      <c r="C28" s="10">
        <v>10045</v>
      </c>
      <c r="D28" s="11">
        <v>4364</v>
      </c>
      <c r="E28" s="11">
        <v>5681</v>
      </c>
      <c r="F28" s="11">
        <v>7</v>
      </c>
      <c r="G28" s="11">
        <v>1588</v>
      </c>
      <c r="H28" s="11">
        <v>4544</v>
      </c>
      <c r="I28" s="11">
        <v>3372</v>
      </c>
      <c r="J28" s="11">
        <v>534</v>
      </c>
    </row>
    <row r="29" spans="1:10" ht="13.5" customHeight="1" x14ac:dyDescent="0.15">
      <c r="A29" s="9">
        <v>45772</v>
      </c>
      <c r="B29" s="21" t="s">
        <v>39</v>
      </c>
      <c r="C29" s="10">
        <v>11428</v>
      </c>
      <c r="D29" s="11">
        <v>4885</v>
      </c>
      <c r="E29" s="11">
        <v>6543</v>
      </c>
      <c r="F29" s="11">
        <v>11</v>
      </c>
      <c r="G29" s="11">
        <v>1659</v>
      </c>
      <c r="H29" s="11">
        <v>5163</v>
      </c>
      <c r="I29" s="11">
        <v>4025</v>
      </c>
      <c r="J29" s="11">
        <v>570</v>
      </c>
    </row>
    <row r="30" spans="1:10" ht="13.5" customHeight="1" x14ac:dyDescent="0.15">
      <c r="A30" s="9">
        <v>45773</v>
      </c>
      <c r="B30" s="21" t="s">
        <v>40</v>
      </c>
      <c r="C30" s="10">
        <v>10103</v>
      </c>
      <c r="D30" s="11">
        <v>3683</v>
      </c>
      <c r="E30" s="11">
        <v>6420</v>
      </c>
      <c r="F30" s="11">
        <v>32</v>
      </c>
      <c r="G30" s="11">
        <v>1812</v>
      </c>
      <c r="H30" s="11">
        <v>4746</v>
      </c>
      <c r="I30" s="11">
        <v>3183</v>
      </c>
      <c r="J30" s="11">
        <v>330</v>
      </c>
    </row>
    <row r="31" spans="1:10" ht="13.5" customHeight="1" x14ac:dyDescent="0.15">
      <c r="A31" s="9">
        <v>45774</v>
      </c>
      <c r="B31" s="21" t="s">
        <v>41</v>
      </c>
      <c r="C31" s="10">
        <v>8295</v>
      </c>
      <c r="D31" s="11">
        <v>3072</v>
      </c>
      <c r="E31" s="11">
        <v>5223</v>
      </c>
      <c r="F31" s="11">
        <v>34</v>
      </c>
      <c r="G31" s="11">
        <v>1623</v>
      </c>
      <c r="H31" s="11">
        <v>3847</v>
      </c>
      <c r="I31" s="11">
        <v>2532</v>
      </c>
      <c r="J31" s="11">
        <v>259</v>
      </c>
    </row>
    <row r="32" spans="1:10" ht="13.5" customHeight="1" x14ac:dyDescent="0.15">
      <c r="A32" s="9">
        <v>45775</v>
      </c>
      <c r="B32" s="21" t="s">
        <v>42</v>
      </c>
      <c r="C32" s="10">
        <v>10782</v>
      </c>
      <c r="D32" s="11">
        <v>4571</v>
      </c>
      <c r="E32" s="11">
        <v>6211</v>
      </c>
      <c r="F32" s="11">
        <v>6</v>
      </c>
      <c r="G32" s="11">
        <v>1648</v>
      </c>
      <c r="H32" s="11">
        <v>4895</v>
      </c>
      <c r="I32" s="11">
        <v>3751</v>
      </c>
      <c r="J32" s="11">
        <v>482</v>
      </c>
    </row>
    <row r="33" spans="1:10" ht="13.5" customHeight="1" x14ac:dyDescent="0.15">
      <c r="A33" s="9">
        <v>45776</v>
      </c>
      <c r="B33" s="20" t="s">
        <v>36</v>
      </c>
      <c r="C33" s="10">
        <v>8355</v>
      </c>
      <c r="D33" s="11">
        <v>3095</v>
      </c>
      <c r="E33" s="11">
        <v>5260</v>
      </c>
      <c r="F33" s="11">
        <v>32</v>
      </c>
      <c r="G33" s="11">
        <v>1559</v>
      </c>
      <c r="H33" s="11">
        <v>3782</v>
      </c>
      <c r="I33" s="11">
        <v>2695</v>
      </c>
      <c r="J33" s="11">
        <v>287</v>
      </c>
    </row>
    <row r="34" spans="1:10" ht="13.5" customHeight="1" x14ac:dyDescent="0.15">
      <c r="A34" s="9">
        <v>45777</v>
      </c>
      <c r="B34" s="21" t="s">
        <v>37</v>
      </c>
      <c r="C34" s="10">
        <v>9606</v>
      </c>
      <c r="D34" s="11">
        <v>3990</v>
      </c>
      <c r="E34" s="11">
        <v>5616</v>
      </c>
      <c r="F34" s="11">
        <v>7</v>
      </c>
      <c r="G34" s="11">
        <v>1512</v>
      </c>
      <c r="H34" s="11">
        <v>4315</v>
      </c>
      <c r="I34" s="11">
        <v>3322</v>
      </c>
      <c r="J34" s="11">
        <v>450</v>
      </c>
    </row>
    <row r="35" spans="1:10" ht="13.5" customHeight="1" thickBot="1" x14ac:dyDescent="0.2">
      <c r="A35" s="13"/>
      <c r="B35" s="13"/>
      <c r="C35" s="14"/>
      <c r="D35" s="15"/>
      <c r="E35" s="15"/>
      <c r="F35" s="15"/>
      <c r="G35" s="15"/>
      <c r="H35" s="15"/>
      <c r="I35" s="15"/>
      <c r="J35" s="15"/>
    </row>
    <row r="36" spans="1:10" s="5" customFormat="1" ht="13.5" customHeight="1" thickTop="1" x14ac:dyDescent="0.3">
      <c r="A36" s="40" t="s">
        <v>15</v>
      </c>
      <c r="B36" s="38"/>
      <c r="C36" s="16">
        <f>SUM(C5:C35)</f>
        <v>294287</v>
      </c>
      <c r="D36" s="16">
        <f t="shared" ref="D36:J36" si="0">SUM(D5:D35)</f>
        <v>120631</v>
      </c>
      <c r="E36" s="16">
        <f t="shared" si="0"/>
        <v>173656</v>
      </c>
      <c r="F36" s="16">
        <f t="shared" si="0"/>
        <v>362</v>
      </c>
      <c r="G36" s="16">
        <f t="shared" si="0"/>
        <v>44699</v>
      </c>
      <c r="H36" s="16">
        <f t="shared" si="0"/>
        <v>133848</v>
      </c>
      <c r="I36" s="16">
        <f t="shared" si="0"/>
        <v>102416</v>
      </c>
      <c r="J36" s="16">
        <f t="shared" si="0"/>
        <v>12962</v>
      </c>
    </row>
    <row r="37" spans="1:10" s="5" customFormat="1" ht="13.5" customHeight="1" x14ac:dyDescent="0.3">
      <c r="A37" s="39" t="s">
        <v>16</v>
      </c>
      <c r="B37" s="31"/>
      <c r="C37" s="17">
        <f>AVERAGE(C5:C35)</f>
        <v>9809.5666666666675</v>
      </c>
      <c r="D37" s="17">
        <f t="shared" ref="D37:J37" si="1">AVERAGE(D5:D35)</f>
        <v>4021.0333333333333</v>
      </c>
      <c r="E37" s="17">
        <f t="shared" si="1"/>
        <v>5788.5333333333338</v>
      </c>
      <c r="F37" s="17">
        <f t="shared" si="1"/>
        <v>12.066666666666666</v>
      </c>
      <c r="G37" s="17">
        <f t="shared" si="1"/>
        <v>1489.9666666666667</v>
      </c>
      <c r="H37" s="17">
        <f t="shared" si="1"/>
        <v>4461.6000000000004</v>
      </c>
      <c r="I37" s="17">
        <f t="shared" si="1"/>
        <v>3413.8666666666668</v>
      </c>
      <c r="J37" s="17">
        <f t="shared" si="1"/>
        <v>432.06666666666666</v>
      </c>
    </row>
    <row r="38" spans="1:10" ht="13.5" customHeight="1" x14ac:dyDescent="0.3">
      <c r="A38" s="30" t="s">
        <v>5</v>
      </c>
      <c r="B38" s="31"/>
      <c r="C38" s="17">
        <f>AVERAGE(C5:C8,C34:C35,C11:C15,C18:C22,C32,C25:C29)</f>
        <v>10238.904761904761</v>
      </c>
      <c r="D38" s="32" t="s">
        <v>6</v>
      </c>
      <c r="E38" s="31"/>
      <c r="F38" s="17">
        <f>AVERAGE(C9:C10,C16:C17,C30:C31,C23:C24,C33)</f>
        <v>8807.7777777777774</v>
      </c>
      <c r="G38" s="18"/>
      <c r="H38" s="18"/>
      <c r="I38" s="18"/>
      <c r="J38" s="18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7" priority="1">
      <formula>$B5="日"</formula>
    </cfRule>
    <cfRule type="expression" dxfId="6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38"/>
  <sheetViews>
    <sheetView showWhiteSpace="0" view="pageBreakPreview" zoomScale="55" zoomScaleNormal="100" zoomScaleSheetLayoutView="55" workbookViewId="0">
      <selection activeCell="J5" sqref="J5:J34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</v>
      </c>
    </row>
    <row r="2" spans="1:10" ht="13.5" customHeight="1" x14ac:dyDescent="0.3">
      <c r="A2" s="33" t="s">
        <v>33</v>
      </c>
      <c r="B2" s="34"/>
      <c r="C2" s="41" t="s">
        <v>8</v>
      </c>
      <c r="D2" s="44" t="s">
        <v>9</v>
      </c>
      <c r="E2" s="45"/>
      <c r="F2" s="45"/>
      <c r="G2" s="45"/>
      <c r="H2" s="45"/>
      <c r="I2" s="45"/>
      <c r="J2" s="31"/>
    </row>
    <row r="3" spans="1:10" ht="13.5" customHeight="1" x14ac:dyDescent="0.3">
      <c r="A3" s="35"/>
      <c r="B3" s="36"/>
      <c r="C3" s="42"/>
      <c r="D3" s="44" t="s">
        <v>10</v>
      </c>
      <c r="E3" s="31"/>
      <c r="F3" s="44" t="s">
        <v>11</v>
      </c>
      <c r="G3" s="45"/>
      <c r="H3" s="45"/>
      <c r="I3" s="45"/>
      <c r="J3" s="31"/>
    </row>
    <row r="4" spans="1:10" ht="13.5" customHeight="1" x14ac:dyDescent="0.15">
      <c r="A4" s="37"/>
      <c r="B4" s="38"/>
      <c r="C4" s="43"/>
      <c r="D4" s="6" t="s">
        <v>12</v>
      </c>
      <c r="E4" s="6" t="s">
        <v>13</v>
      </c>
      <c r="F4" s="6" t="s">
        <v>0</v>
      </c>
      <c r="G4" s="19" t="s">
        <v>14</v>
      </c>
      <c r="H4" s="6" t="s">
        <v>1</v>
      </c>
      <c r="I4" s="6" t="s">
        <v>2</v>
      </c>
      <c r="J4" s="6" t="s">
        <v>3</v>
      </c>
    </row>
    <row r="5" spans="1:10" ht="13.5" customHeight="1" x14ac:dyDescent="0.15">
      <c r="A5" s="9">
        <v>45748</v>
      </c>
      <c r="B5" s="21" t="s">
        <v>36</v>
      </c>
      <c r="C5" s="10">
        <v>28635</v>
      </c>
      <c r="D5" s="11">
        <v>10393</v>
      </c>
      <c r="E5" s="11">
        <v>18242</v>
      </c>
      <c r="F5" s="11">
        <v>18</v>
      </c>
      <c r="G5" s="11">
        <v>3771</v>
      </c>
      <c r="H5" s="11">
        <v>13746</v>
      </c>
      <c r="I5" s="11">
        <v>9982</v>
      </c>
      <c r="J5" s="11">
        <v>1118</v>
      </c>
    </row>
    <row r="6" spans="1:10" ht="13.5" customHeight="1" x14ac:dyDescent="0.15">
      <c r="A6" s="9">
        <v>45749</v>
      </c>
      <c r="B6" s="21" t="s">
        <v>37</v>
      </c>
      <c r="C6" s="12">
        <v>27541</v>
      </c>
      <c r="D6" s="12">
        <v>10075</v>
      </c>
      <c r="E6" s="12">
        <v>17466</v>
      </c>
      <c r="F6" s="12">
        <v>21</v>
      </c>
      <c r="G6" s="12">
        <v>3704</v>
      </c>
      <c r="H6" s="12">
        <v>13237</v>
      </c>
      <c r="I6" s="12">
        <v>9557</v>
      </c>
      <c r="J6" s="12">
        <v>1022</v>
      </c>
    </row>
    <row r="7" spans="1:10" ht="13.5" customHeight="1" x14ac:dyDescent="0.15">
      <c r="A7" s="9">
        <v>45750</v>
      </c>
      <c r="B7" s="21" t="s">
        <v>38</v>
      </c>
      <c r="C7" s="10">
        <v>28110</v>
      </c>
      <c r="D7" s="11">
        <v>10288</v>
      </c>
      <c r="E7" s="11">
        <v>17822</v>
      </c>
      <c r="F7" s="11">
        <v>20</v>
      </c>
      <c r="G7" s="11">
        <v>3839</v>
      </c>
      <c r="H7" s="11">
        <v>13526</v>
      </c>
      <c r="I7" s="11">
        <v>9730</v>
      </c>
      <c r="J7" s="11">
        <v>995</v>
      </c>
    </row>
    <row r="8" spans="1:10" ht="13.5" customHeight="1" x14ac:dyDescent="0.15">
      <c r="A8" s="9">
        <v>45751</v>
      </c>
      <c r="B8" s="21" t="s">
        <v>39</v>
      </c>
      <c r="C8" s="12">
        <v>29105</v>
      </c>
      <c r="D8" s="12">
        <v>10918</v>
      </c>
      <c r="E8" s="12">
        <v>18187</v>
      </c>
      <c r="F8" s="12">
        <v>21</v>
      </c>
      <c r="G8" s="12">
        <v>3945</v>
      </c>
      <c r="H8" s="12">
        <v>13689</v>
      </c>
      <c r="I8" s="12">
        <v>10236</v>
      </c>
      <c r="J8" s="12">
        <v>1214</v>
      </c>
    </row>
    <row r="9" spans="1:10" ht="13.5" customHeight="1" x14ac:dyDescent="0.15">
      <c r="A9" s="9">
        <v>45752</v>
      </c>
      <c r="B9" s="21" t="s">
        <v>40</v>
      </c>
      <c r="C9" s="10">
        <v>30620</v>
      </c>
      <c r="D9" s="11">
        <v>10940</v>
      </c>
      <c r="E9" s="11">
        <v>19680</v>
      </c>
      <c r="F9" s="11">
        <v>20</v>
      </c>
      <c r="G9" s="11">
        <v>4063</v>
      </c>
      <c r="H9" s="11">
        <v>15071</v>
      </c>
      <c r="I9" s="11">
        <v>10463</v>
      </c>
      <c r="J9" s="11">
        <v>1003</v>
      </c>
    </row>
    <row r="10" spans="1:10" ht="13.5" customHeight="1" x14ac:dyDescent="0.15">
      <c r="A10" s="9">
        <v>45753</v>
      </c>
      <c r="B10" s="21" t="s">
        <v>41</v>
      </c>
      <c r="C10" s="11">
        <v>30807</v>
      </c>
      <c r="D10" s="11">
        <v>11749</v>
      </c>
      <c r="E10" s="11">
        <v>19058</v>
      </c>
      <c r="F10" s="11">
        <v>21</v>
      </c>
      <c r="G10" s="11">
        <v>4739</v>
      </c>
      <c r="H10" s="11">
        <v>14587</v>
      </c>
      <c r="I10" s="11">
        <v>10492</v>
      </c>
      <c r="J10" s="11">
        <v>968</v>
      </c>
    </row>
    <row r="11" spans="1:10" ht="13.5" customHeight="1" x14ac:dyDescent="0.15">
      <c r="A11" s="9">
        <v>45754</v>
      </c>
      <c r="B11" s="21" t="s">
        <v>42</v>
      </c>
      <c r="C11" s="22" t="s">
        <v>43</v>
      </c>
      <c r="D11" s="22" t="s">
        <v>43</v>
      </c>
      <c r="E11" s="22" t="s">
        <v>43</v>
      </c>
      <c r="F11" s="22" t="s">
        <v>43</v>
      </c>
      <c r="G11" s="22" t="s">
        <v>43</v>
      </c>
      <c r="H11" s="22" t="s">
        <v>43</v>
      </c>
      <c r="I11" s="22" t="s">
        <v>43</v>
      </c>
      <c r="J11" s="22" t="s">
        <v>43</v>
      </c>
    </row>
    <row r="12" spans="1:10" ht="13.5" customHeight="1" x14ac:dyDescent="0.15">
      <c r="A12" s="9">
        <v>45755</v>
      </c>
      <c r="B12" s="21" t="s">
        <v>36</v>
      </c>
      <c r="C12" s="10">
        <v>24185</v>
      </c>
      <c r="D12" s="11">
        <v>9256</v>
      </c>
      <c r="E12" s="11">
        <v>14929</v>
      </c>
      <c r="F12" s="11">
        <v>18</v>
      </c>
      <c r="G12" s="11">
        <v>3538</v>
      </c>
      <c r="H12" s="11">
        <v>11188</v>
      </c>
      <c r="I12" s="11">
        <v>8365</v>
      </c>
      <c r="J12" s="11">
        <v>1076</v>
      </c>
    </row>
    <row r="13" spans="1:10" ht="13.5" customHeight="1" x14ac:dyDescent="0.15">
      <c r="A13" s="9">
        <v>45756</v>
      </c>
      <c r="B13" s="21" t="s">
        <v>37</v>
      </c>
      <c r="C13" s="10">
        <v>24310</v>
      </c>
      <c r="D13" s="11">
        <v>9498</v>
      </c>
      <c r="E13" s="11">
        <v>14812</v>
      </c>
      <c r="F13" s="11">
        <v>12</v>
      </c>
      <c r="G13" s="11">
        <v>3435</v>
      </c>
      <c r="H13" s="11">
        <v>11657</v>
      </c>
      <c r="I13" s="11">
        <v>8237</v>
      </c>
      <c r="J13" s="11">
        <v>969</v>
      </c>
    </row>
    <row r="14" spans="1:10" ht="13.5" customHeight="1" x14ac:dyDescent="0.15">
      <c r="A14" s="9">
        <v>45757</v>
      </c>
      <c r="B14" s="21" t="s">
        <v>38</v>
      </c>
      <c r="C14" s="10">
        <v>24080</v>
      </c>
      <c r="D14" s="11">
        <v>9668</v>
      </c>
      <c r="E14" s="11">
        <v>14412</v>
      </c>
      <c r="F14" s="11">
        <v>17</v>
      </c>
      <c r="G14" s="11">
        <v>3309</v>
      </c>
      <c r="H14" s="11">
        <v>11124</v>
      </c>
      <c r="I14" s="11">
        <v>8490</v>
      </c>
      <c r="J14" s="11">
        <v>1140</v>
      </c>
    </row>
    <row r="15" spans="1:10" ht="13.5" customHeight="1" x14ac:dyDescent="0.15">
      <c r="A15" s="9">
        <v>45758</v>
      </c>
      <c r="B15" s="21" t="s">
        <v>39</v>
      </c>
      <c r="C15" s="10">
        <v>25107</v>
      </c>
      <c r="D15" s="11">
        <v>10134</v>
      </c>
      <c r="E15" s="11">
        <v>14973</v>
      </c>
      <c r="F15" s="11">
        <v>13</v>
      </c>
      <c r="G15" s="11">
        <v>3359</v>
      </c>
      <c r="H15" s="11">
        <v>11762</v>
      </c>
      <c r="I15" s="11">
        <v>8773</v>
      </c>
      <c r="J15" s="11">
        <v>1200</v>
      </c>
    </row>
    <row r="16" spans="1:10" ht="13.5" customHeight="1" x14ac:dyDescent="0.15">
      <c r="A16" s="9">
        <v>45759</v>
      </c>
      <c r="B16" s="21" t="s">
        <v>40</v>
      </c>
      <c r="C16" s="10">
        <v>29737</v>
      </c>
      <c r="D16" s="11">
        <v>10751</v>
      </c>
      <c r="E16" s="11">
        <v>18986</v>
      </c>
      <c r="F16" s="11">
        <v>37</v>
      </c>
      <c r="G16" s="11">
        <v>4397</v>
      </c>
      <c r="H16" s="11">
        <v>14372</v>
      </c>
      <c r="I16" s="11">
        <v>10004</v>
      </c>
      <c r="J16" s="11">
        <v>927</v>
      </c>
    </row>
    <row r="17" spans="1:10" ht="13.5" customHeight="1" x14ac:dyDescent="0.15">
      <c r="A17" s="9">
        <v>45760</v>
      </c>
      <c r="B17" s="21" t="s">
        <v>41</v>
      </c>
      <c r="C17" s="10">
        <v>32317</v>
      </c>
      <c r="D17" s="11">
        <v>12377</v>
      </c>
      <c r="E17" s="11">
        <v>19940</v>
      </c>
      <c r="F17" s="11">
        <v>46</v>
      </c>
      <c r="G17" s="11">
        <v>4955</v>
      </c>
      <c r="H17" s="11">
        <v>15368</v>
      </c>
      <c r="I17" s="11">
        <v>10956</v>
      </c>
      <c r="J17" s="11">
        <v>992</v>
      </c>
    </row>
    <row r="18" spans="1:10" ht="13.5" customHeight="1" x14ac:dyDescent="0.15">
      <c r="A18" s="9">
        <v>45761</v>
      </c>
      <c r="B18" s="21" t="s">
        <v>42</v>
      </c>
      <c r="C18" s="10">
        <v>24972</v>
      </c>
      <c r="D18" s="11">
        <v>10116</v>
      </c>
      <c r="E18" s="11">
        <v>14856</v>
      </c>
      <c r="F18" s="11">
        <v>11</v>
      </c>
      <c r="G18" s="11">
        <v>3188</v>
      </c>
      <c r="H18" s="11">
        <v>11860</v>
      </c>
      <c r="I18" s="11">
        <v>8816</v>
      </c>
      <c r="J18" s="11">
        <v>1097</v>
      </c>
    </row>
    <row r="19" spans="1:10" ht="13.5" customHeight="1" x14ac:dyDescent="0.15">
      <c r="A19" s="9">
        <v>45762</v>
      </c>
      <c r="B19" s="21" t="s">
        <v>36</v>
      </c>
      <c r="C19" s="10">
        <v>25139</v>
      </c>
      <c r="D19" s="11">
        <v>10043</v>
      </c>
      <c r="E19" s="11">
        <v>15096</v>
      </c>
      <c r="F19" s="11">
        <v>10</v>
      </c>
      <c r="G19" s="11">
        <v>3193</v>
      </c>
      <c r="H19" s="11">
        <v>11651</v>
      </c>
      <c r="I19" s="11">
        <v>9108</v>
      </c>
      <c r="J19" s="11">
        <v>1177</v>
      </c>
    </row>
    <row r="20" spans="1:10" ht="13.5" customHeight="1" x14ac:dyDescent="0.15">
      <c r="A20" s="9">
        <v>45763</v>
      </c>
      <c r="B20" s="21" t="s">
        <v>37</v>
      </c>
      <c r="C20" s="10">
        <v>23647</v>
      </c>
      <c r="D20" s="11">
        <v>9355</v>
      </c>
      <c r="E20" s="11">
        <v>14292</v>
      </c>
      <c r="F20" s="11">
        <v>12</v>
      </c>
      <c r="G20" s="11">
        <v>3174</v>
      </c>
      <c r="H20" s="11">
        <v>11036</v>
      </c>
      <c r="I20" s="11">
        <v>8349</v>
      </c>
      <c r="J20" s="11">
        <v>1076</v>
      </c>
    </row>
    <row r="21" spans="1:10" ht="13.5" customHeight="1" x14ac:dyDescent="0.15">
      <c r="A21" s="9">
        <v>45764</v>
      </c>
      <c r="B21" s="21" t="s">
        <v>38</v>
      </c>
      <c r="C21" s="10">
        <v>23497</v>
      </c>
      <c r="D21" s="11">
        <v>9556</v>
      </c>
      <c r="E21" s="11">
        <v>13941</v>
      </c>
      <c r="F21" s="11">
        <v>9</v>
      </c>
      <c r="G21" s="11">
        <v>3364</v>
      </c>
      <c r="H21" s="11">
        <v>10757</v>
      </c>
      <c r="I21" s="11">
        <v>8267</v>
      </c>
      <c r="J21" s="11">
        <v>1100</v>
      </c>
    </row>
    <row r="22" spans="1:10" ht="13.5" customHeight="1" x14ac:dyDescent="0.15">
      <c r="A22" s="9">
        <v>45765</v>
      </c>
      <c r="B22" s="21" t="s">
        <v>39</v>
      </c>
      <c r="C22" s="10">
        <v>28515</v>
      </c>
      <c r="D22" s="11">
        <v>11270</v>
      </c>
      <c r="E22" s="11">
        <v>17245</v>
      </c>
      <c r="F22" s="11">
        <v>20</v>
      </c>
      <c r="G22" s="11">
        <v>4218</v>
      </c>
      <c r="H22" s="11">
        <v>13372</v>
      </c>
      <c r="I22" s="11">
        <v>9675</v>
      </c>
      <c r="J22" s="11">
        <v>1230</v>
      </c>
    </row>
    <row r="23" spans="1:10" ht="13.5" customHeight="1" x14ac:dyDescent="0.15">
      <c r="A23" s="9">
        <v>45766</v>
      </c>
      <c r="B23" s="21" t="s">
        <v>40</v>
      </c>
      <c r="C23" s="10">
        <v>35909</v>
      </c>
      <c r="D23" s="11">
        <v>13767</v>
      </c>
      <c r="E23" s="11">
        <v>22142</v>
      </c>
      <c r="F23" s="11">
        <v>45</v>
      </c>
      <c r="G23" s="11">
        <v>6125</v>
      </c>
      <c r="H23" s="11">
        <v>17147</v>
      </c>
      <c r="I23" s="11">
        <v>11504</v>
      </c>
      <c r="J23" s="11">
        <v>1088</v>
      </c>
    </row>
    <row r="24" spans="1:10" ht="13.5" customHeight="1" x14ac:dyDescent="0.15">
      <c r="A24" s="9">
        <v>45767</v>
      </c>
      <c r="B24" s="20" t="s">
        <v>41</v>
      </c>
      <c r="C24" s="10">
        <v>34739</v>
      </c>
      <c r="D24" s="11">
        <v>13196</v>
      </c>
      <c r="E24" s="11">
        <v>21543</v>
      </c>
      <c r="F24" s="11">
        <v>43</v>
      </c>
      <c r="G24" s="11">
        <v>6035</v>
      </c>
      <c r="H24" s="11">
        <v>16224</v>
      </c>
      <c r="I24" s="11">
        <v>11330</v>
      </c>
      <c r="J24" s="11">
        <v>1107</v>
      </c>
    </row>
    <row r="25" spans="1:10" ht="13.5" customHeight="1" x14ac:dyDescent="0.15">
      <c r="A25" s="9">
        <v>45768</v>
      </c>
      <c r="B25" s="21" t="s">
        <v>42</v>
      </c>
      <c r="C25" s="10">
        <v>24109</v>
      </c>
      <c r="D25" s="11">
        <v>9679</v>
      </c>
      <c r="E25" s="11">
        <v>14430</v>
      </c>
      <c r="F25" s="11">
        <v>22</v>
      </c>
      <c r="G25" s="11">
        <v>3680</v>
      </c>
      <c r="H25" s="11">
        <v>11053</v>
      </c>
      <c r="I25" s="11">
        <v>8250</v>
      </c>
      <c r="J25" s="11">
        <v>1104</v>
      </c>
    </row>
    <row r="26" spans="1:10" ht="13.5" customHeight="1" x14ac:dyDescent="0.15">
      <c r="A26" s="9">
        <v>45769</v>
      </c>
      <c r="B26" s="21" t="s">
        <v>36</v>
      </c>
      <c r="C26" s="10">
        <v>26612</v>
      </c>
      <c r="D26" s="11">
        <v>10557</v>
      </c>
      <c r="E26" s="11">
        <v>16055</v>
      </c>
      <c r="F26" s="11">
        <v>19</v>
      </c>
      <c r="G26" s="11">
        <v>4088</v>
      </c>
      <c r="H26" s="11">
        <v>12161</v>
      </c>
      <c r="I26" s="11">
        <v>9058</v>
      </c>
      <c r="J26" s="11">
        <v>1286</v>
      </c>
    </row>
    <row r="27" spans="1:10" ht="13.5" customHeight="1" x14ac:dyDescent="0.15">
      <c r="A27" s="9">
        <v>45770</v>
      </c>
      <c r="B27" s="21" t="s">
        <v>37</v>
      </c>
      <c r="C27" s="10">
        <v>24569</v>
      </c>
      <c r="D27" s="11">
        <v>9651</v>
      </c>
      <c r="E27" s="11">
        <v>14918</v>
      </c>
      <c r="F27" s="11">
        <v>14</v>
      </c>
      <c r="G27" s="11">
        <v>4125</v>
      </c>
      <c r="H27" s="11">
        <v>10863</v>
      </c>
      <c r="I27" s="11">
        <v>8398</v>
      </c>
      <c r="J27" s="11">
        <v>1169</v>
      </c>
    </row>
    <row r="28" spans="1:10" ht="13.5" customHeight="1" x14ac:dyDescent="0.15">
      <c r="A28" s="9">
        <v>45771</v>
      </c>
      <c r="B28" s="21" t="s">
        <v>38</v>
      </c>
      <c r="C28" s="10">
        <v>24929</v>
      </c>
      <c r="D28" s="11">
        <v>9524</v>
      </c>
      <c r="E28" s="11">
        <v>15405</v>
      </c>
      <c r="F28" s="11">
        <v>14</v>
      </c>
      <c r="G28" s="11">
        <v>3728</v>
      </c>
      <c r="H28" s="11">
        <v>11415</v>
      </c>
      <c r="I28" s="11">
        <v>8660</v>
      </c>
      <c r="J28" s="11">
        <v>1112</v>
      </c>
    </row>
    <row r="29" spans="1:10" ht="13.5" customHeight="1" x14ac:dyDescent="0.15">
      <c r="A29" s="9">
        <v>45772</v>
      </c>
      <c r="B29" s="21" t="s">
        <v>39</v>
      </c>
      <c r="C29" s="10">
        <v>28904</v>
      </c>
      <c r="D29" s="11">
        <v>10757</v>
      </c>
      <c r="E29" s="11">
        <v>18147</v>
      </c>
      <c r="F29" s="11">
        <v>16</v>
      </c>
      <c r="G29" s="11">
        <v>4372</v>
      </c>
      <c r="H29" s="11">
        <v>13523</v>
      </c>
      <c r="I29" s="11">
        <v>9809</v>
      </c>
      <c r="J29" s="11">
        <v>1184</v>
      </c>
    </row>
    <row r="30" spans="1:10" ht="13.5" customHeight="1" x14ac:dyDescent="0.15">
      <c r="A30" s="9">
        <v>45773</v>
      </c>
      <c r="B30" s="21" t="s">
        <v>40</v>
      </c>
      <c r="C30" s="10">
        <v>36182</v>
      </c>
      <c r="D30" s="11">
        <v>13059</v>
      </c>
      <c r="E30" s="11">
        <v>23123</v>
      </c>
      <c r="F30" s="11">
        <v>32</v>
      </c>
      <c r="G30" s="11">
        <v>5950</v>
      </c>
      <c r="H30" s="11">
        <v>17245</v>
      </c>
      <c r="I30" s="11">
        <v>11900</v>
      </c>
      <c r="J30" s="11">
        <v>1055</v>
      </c>
    </row>
    <row r="31" spans="1:10" ht="13.5" customHeight="1" x14ac:dyDescent="0.15">
      <c r="A31" s="9">
        <v>45774</v>
      </c>
      <c r="B31" s="21" t="s">
        <v>41</v>
      </c>
      <c r="C31" s="10">
        <v>35618</v>
      </c>
      <c r="D31" s="11">
        <v>13250</v>
      </c>
      <c r="E31" s="11">
        <v>22368</v>
      </c>
      <c r="F31" s="11">
        <v>45</v>
      </c>
      <c r="G31" s="11">
        <v>5870</v>
      </c>
      <c r="H31" s="11">
        <v>16938</v>
      </c>
      <c r="I31" s="11">
        <v>11806</v>
      </c>
      <c r="J31" s="11">
        <v>959</v>
      </c>
    </row>
    <row r="32" spans="1:10" ht="13.5" customHeight="1" x14ac:dyDescent="0.15">
      <c r="A32" s="9">
        <v>45775</v>
      </c>
      <c r="B32" s="21" t="s">
        <v>42</v>
      </c>
      <c r="C32" s="10">
        <v>29093</v>
      </c>
      <c r="D32" s="11">
        <v>11724</v>
      </c>
      <c r="E32" s="11">
        <v>17369</v>
      </c>
      <c r="F32" s="11">
        <v>25</v>
      </c>
      <c r="G32" s="11">
        <v>4550</v>
      </c>
      <c r="H32" s="11">
        <v>13509</v>
      </c>
      <c r="I32" s="11">
        <v>9864</v>
      </c>
      <c r="J32" s="11">
        <v>1145</v>
      </c>
    </row>
    <row r="33" spans="1:10" ht="13.5" customHeight="1" x14ac:dyDescent="0.15">
      <c r="A33" s="9">
        <v>45776</v>
      </c>
      <c r="B33" s="20" t="s">
        <v>36</v>
      </c>
      <c r="C33" s="10">
        <v>36032</v>
      </c>
      <c r="D33" s="11">
        <v>13130</v>
      </c>
      <c r="E33" s="11">
        <v>22902</v>
      </c>
      <c r="F33" s="11">
        <v>39</v>
      </c>
      <c r="G33" s="11">
        <v>6184</v>
      </c>
      <c r="H33" s="11">
        <v>17297</v>
      </c>
      <c r="I33" s="11">
        <v>11529</v>
      </c>
      <c r="J33" s="11">
        <v>983</v>
      </c>
    </row>
    <row r="34" spans="1:10" ht="13.5" customHeight="1" x14ac:dyDescent="0.15">
      <c r="A34" s="9">
        <v>45777</v>
      </c>
      <c r="B34" s="21" t="s">
        <v>37</v>
      </c>
      <c r="C34" s="10">
        <v>26435</v>
      </c>
      <c r="D34" s="11">
        <v>10022</v>
      </c>
      <c r="E34" s="11">
        <v>16413</v>
      </c>
      <c r="F34" s="11">
        <v>14</v>
      </c>
      <c r="G34" s="11">
        <v>3983</v>
      </c>
      <c r="H34" s="11">
        <v>12357</v>
      </c>
      <c r="I34" s="11">
        <v>8997</v>
      </c>
      <c r="J34" s="11">
        <v>1084</v>
      </c>
    </row>
    <row r="35" spans="1:10" ht="13.5" customHeight="1" thickBot="1" x14ac:dyDescent="0.2">
      <c r="A35" s="13"/>
      <c r="B35" s="13"/>
      <c r="C35" s="14"/>
      <c r="D35" s="15"/>
      <c r="E35" s="15"/>
      <c r="F35" s="15"/>
      <c r="G35" s="15"/>
      <c r="H35" s="15"/>
      <c r="I35" s="15"/>
      <c r="J35" s="15"/>
    </row>
    <row r="36" spans="1:10" s="5" customFormat="1" ht="13.5" customHeight="1" thickTop="1" x14ac:dyDescent="0.3">
      <c r="A36" s="40" t="s">
        <v>15</v>
      </c>
      <c r="B36" s="38"/>
      <c r="C36" s="16">
        <f>SUM(C5:C35)</f>
        <v>823455</v>
      </c>
      <c r="D36" s="16">
        <f t="shared" ref="D36:J36" si="0">SUM(D5:D35)</f>
        <v>314703</v>
      </c>
      <c r="E36" s="16">
        <f t="shared" si="0"/>
        <v>508752</v>
      </c>
      <c r="F36" s="16">
        <f t="shared" si="0"/>
        <v>654</v>
      </c>
      <c r="G36" s="16">
        <f t="shared" si="0"/>
        <v>122881</v>
      </c>
      <c r="H36" s="16">
        <f t="shared" si="0"/>
        <v>387735</v>
      </c>
      <c r="I36" s="16">
        <f t="shared" si="0"/>
        <v>280605</v>
      </c>
      <c r="J36" s="16">
        <f t="shared" si="0"/>
        <v>31580</v>
      </c>
    </row>
    <row r="37" spans="1:10" s="5" customFormat="1" ht="13.5" customHeight="1" x14ac:dyDescent="0.3">
      <c r="A37" s="39" t="s">
        <v>16</v>
      </c>
      <c r="B37" s="31"/>
      <c r="C37" s="17">
        <f>AVERAGE(C5:C35)</f>
        <v>28395</v>
      </c>
      <c r="D37" s="17">
        <f t="shared" ref="D37:J37" si="1">AVERAGE(D5:D35)</f>
        <v>10851.827586206897</v>
      </c>
      <c r="E37" s="17">
        <f t="shared" si="1"/>
        <v>17543.172413793105</v>
      </c>
      <c r="F37" s="17">
        <f t="shared" si="1"/>
        <v>22.551724137931036</v>
      </c>
      <c r="G37" s="17">
        <f t="shared" si="1"/>
        <v>4237.2758620689656</v>
      </c>
      <c r="H37" s="17">
        <f t="shared" si="1"/>
        <v>13370.172413793103</v>
      </c>
      <c r="I37" s="17">
        <f t="shared" si="1"/>
        <v>9676.0344827586214</v>
      </c>
      <c r="J37" s="17">
        <f t="shared" si="1"/>
        <v>1088.9655172413793</v>
      </c>
    </row>
    <row r="38" spans="1:10" ht="13.5" customHeight="1" x14ac:dyDescent="0.3">
      <c r="A38" s="30" t="s">
        <v>5</v>
      </c>
      <c r="B38" s="31"/>
      <c r="C38" s="17">
        <f>AVERAGE(C5:C8,C34:C35,C11:C15,C18:C22,C32,C25:C29)</f>
        <v>26074.7</v>
      </c>
      <c r="D38" s="32" t="s">
        <v>6</v>
      </c>
      <c r="E38" s="31"/>
      <c r="F38" s="17">
        <f>AVERAGE(C9:C10,C16:C17,C30:C31,C23:C24,C33)</f>
        <v>33551.222222222219</v>
      </c>
      <c r="G38" s="18"/>
      <c r="H38" s="18"/>
      <c r="I38" s="18"/>
      <c r="J38" s="18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5" priority="1">
      <formula>$B5="日"</formula>
    </cfRule>
    <cfRule type="expression" dxfId="4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38"/>
  <sheetViews>
    <sheetView showWhiteSpace="0" view="pageBreakPreview" zoomScale="70" zoomScaleNormal="100" zoomScaleSheetLayoutView="70" workbookViewId="0">
      <selection activeCell="J5" sqref="J5:J34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</v>
      </c>
    </row>
    <row r="2" spans="1:10" ht="13.5" customHeight="1" x14ac:dyDescent="0.3">
      <c r="A2" s="33" t="s">
        <v>34</v>
      </c>
      <c r="B2" s="34"/>
      <c r="C2" s="41" t="s">
        <v>8</v>
      </c>
      <c r="D2" s="44" t="s">
        <v>9</v>
      </c>
      <c r="E2" s="45"/>
      <c r="F2" s="45"/>
      <c r="G2" s="45"/>
      <c r="H2" s="45"/>
      <c r="I2" s="45"/>
      <c r="J2" s="31"/>
    </row>
    <row r="3" spans="1:10" ht="13.5" customHeight="1" x14ac:dyDescent="0.3">
      <c r="A3" s="35"/>
      <c r="B3" s="36"/>
      <c r="C3" s="42"/>
      <c r="D3" s="44" t="s">
        <v>10</v>
      </c>
      <c r="E3" s="31"/>
      <c r="F3" s="44" t="s">
        <v>11</v>
      </c>
      <c r="G3" s="45"/>
      <c r="H3" s="45"/>
      <c r="I3" s="45"/>
      <c r="J3" s="31"/>
    </row>
    <row r="4" spans="1:10" ht="13.5" customHeight="1" x14ac:dyDescent="0.15">
      <c r="A4" s="37"/>
      <c r="B4" s="38"/>
      <c r="C4" s="43"/>
      <c r="D4" s="6" t="s">
        <v>12</v>
      </c>
      <c r="E4" s="6" t="s">
        <v>13</v>
      </c>
      <c r="F4" s="6" t="s">
        <v>0</v>
      </c>
      <c r="G4" s="19" t="s">
        <v>14</v>
      </c>
      <c r="H4" s="6" t="s">
        <v>1</v>
      </c>
      <c r="I4" s="6" t="s">
        <v>2</v>
      </c>
      <c r="J4" s="6" t="s">
        <v>3</v>
      </c>
    </row>
    <row r="5" spans="1:10" ht="13.5" customHeight="1" x14ac:dyDescent="0.15">
      <c r="A5" s="9">
        <v>45748</v>
      </c>
      <c r="B5" s="21" t="s">
        <v>36</v>
      </c>
      <c r="C5" s="10">
        <v>3425</v>
      </c>
      <c r="D5" s="11">
        <v>2169</v>
      </c>
      <c r="E5" s="11">
        <v>1256</v>
      </c>
      <c r="F5" s="11">
        <v>354</v>
      </c>
      <c r="G5" s="11">
        <v>2042</v>
      </c>
      <c r="H5" s="11">
        <v>731</v>
      </c>
      <c r="I5" s="11">
        <v>283</v>
      </c>
      <c r="J5" s="11">
        <v>15</v>
      </c>
    </row>
    <row r="6" spans="1:10" ht="13.5" customHeight="1" x14ac:dyDescent="0.15">
      <c r="A6" s="9">
        <v>45749</v>
      </c>
      <c r="B6" s="21" t="s">
        <v>37</v>
      </c>
      <c r="C6" s="10">
        <v>2644</v>
      </c>
      <c r="D6" s="11">
        <v>1591</v>
      </c>
      <c r="E6" s="11">
        <v>1053</v>
      </c>
      <c r="F6" s="11">
        <v>233</v>
      </c>
      <c r="G6" s="11">
        <v>1549</v>
      </c>
      <c r="H6" s="11">
        <v>644</v>
      </c>
      <c r="I6" s="11">
        <v>203</v>
      </c>
      <c r="J6" s="11">
        <v>15</v>
      </c>
    </row>
    <row r="7" spans="1:10" ht="13.5" customHeight="1" x14ac:dyDescent="0.15">
      <c r="A7" s="9">
        <v>45750</v>
      </c>
      <c r="B7" s="21" t="s">
        <v>38</v>
      </c>
      <c r="C7" s="10">
        <v>2119</v>
      </c>
      <c r="D7" s="11">
        <v>1447</v>
      </c>
      <c r="E7" s="11">
        <v>672</v>
      </c>
      <c r="F7" s="11">
        <v>283</v>
      </c>
      <c r="G7" s="11">
        <v>1257</v>
      </c>
      <c r="H7" s="11">
        <v>406</v>
      </c>
      <c r="I7" s="11">
        <v>150</v>
      </c>
      <c r="J7" s="11">
        <v>23</v>
      </c>
    </row>
    <row r="8" spans="1:10" ht="13.5" customHeight="1" x14ac:dyDescent="0.15">
      <c r="A8" s="9">
        <v>45751</v>
      </c>
      <c r="B8" s="21" t="s">
        <v>39</v>
      </c>
      <c r="C8" s="10">
        <v>2647</v>
      </c>
      <c r="D8" s="11">
        <v>1843</v>
      </c>
      <c r="E8" s="11">
        <v>804</v>
      </c>
      <c r="F8" s="11">
        <v>329</v>
      </c>
      <c r="G8" s="11">
        <v>1616</v>
      </c>
      <c r="H8" s="11">
        <v>488</v>
      </c>
      <c r="I8" s="11">
        <v>197</v>
      </c>
      <c r="J8" s="11">
        <v>17</v>
      </c>
    </row>
    <row r="9" spans="1:10" ht="13.5" customHeight="1" x14ac:dyDescent="0.15">
      <c r="A9" s="9">
        <v>45752</v>
      </c>
      <c r="B9" s="21" t="s">
        <v>40</v>
      </c>
      <c r="C9" s="10">
        <v>3914</v>
      </c>
      <c r="D9" s="11">
        <v>2673</v>
      </c>
      <c r="E9" s="11">
        <v>1241</v>
      </c>
      <c r="F9" s="11">
        <v>440</v>
      </c>
      <c r="G9" s="11">
        <v>2507</v>
      </c>
      <c r="H9" s="11">
        <v>695</v>
      </c>
      <c r="I9" s="11">
        <v>250</v>
      </c>
      <c r="J9" s="11">
        <v>22</v>
      </c>
    </row>
    <row r="10" spans="1:10" ht="13.5" customHeight="1" x14ac:dyDescent="0.15">
      <c r="A10" s="9">
        <v>45753</v>
      </c>
      <c r="B10" s="21" t="s">
        <v>41</v>
      </c>
      <c r="C10" s="11">
        <v>1986</v>
      </c>
      <c r="D10" s="11">
        <v>1382</v>
      </c>
      <c r="E10" s="11">
        <v>604</v>
      </c>
      <c r="F10" s="11">
        <v>228</v>
      </c>
      <c r="G10" s="11">
        <v>1227</v>
      </c>
      <c r="H10" s="11">
        <v>376</v>
      </c>
      <c r="I10" s="11">
        <v>139</v>
      </c>
      <c r="J10" s="11">
        <v>16</v>
      </c>
    </row>
    <row r="11" spans="1:10" ht="13.5" customHeight="1" x14ac:dyDescent="0.15">
      <c r="A11" s="9">
        <v>45754</v>
      </c>
      <c r="B11" s="21" t="s">
        <v>42</v>
      </c>
      <c r="C11" s="10">
        <v>1779</v>
      </c>
      <c r="D11" s="11">
        <v>1337</v>
      </c>
      <c r="E11" s="11">
        <v>442</v>
      </c>
      <c r="F11" s="11">
        <v>169</v>
      </c>
      <c r="G11" s="11">
        <v>1129</v>
      </c>
      <c r="H11" s="11">
        <v>359</v>
      </c>
      <c r="I11" s="11">
        <v>116</v>
      </c>
      <c r="J11" s="11">
        <v>6</v>
      </c>
    </row>
    <row r="12" spans="1:10" ht="13.5" customHeight="1" x14ac:dyDescent="0.15">
      <c r="A12" s="9">
        <v>45755</v>
      </c>
      <c r="B12" s="21" t="s">
        <v>36</v>
      </c>
      <c r="C12" s="10">
        <v>2621</v>
      </c>
      <c r="D12" s="11">
        <v>1786</v>
      </c>
      <c r="E12" s="11">
        <v>835</v>
      </c>
      <c r="F12" s="11">
        <v>296</v>
      </c>
      <c r="G12" s="11">
        <v>1611</v>
      </c>
      <c r="H12" s="11">
        <v>516</v>
      </c>
      <c r="I12" s="11">
        <v>182</v>
      </c>
      <c r="J12" s="11">
        <v>16</v>
      </c>
    </row>
    <row r="13" spans="1:10" ht="13.5" customHeight="1" x14ac:dyDescent="0.15">
      <c r="A13" s="9">
        <v>45756</v>
      </c>
      <c r="B13" s="21" t="s">
        <v>37</v>
      </c>
      <c r="C13" s="10">
        <v>1839</v>
      </c>
      <c r="D13" s="11">
        <v>1390</v>
      </c>
      <c r="E13" s="11">
        <v>449</v>
      </c>
      <c r="F13" s="11">
        <v>195</v>
      </c>
      <c r="G13" s="11">
        <v>1121</v>
      </c>
      <c r="H13" s="11">
        <v>364</v>
      </c>
      <c r="I13" s="11">
        <v>146</v>
      </c>
      <c r="J13" s="11">
        <v>13</v>
      </c>
    </row>
    <row r="14" spans="1:10" ht="13.5" customHeight="1" x14ac:dyDescent="0.15">
      <c r="A14" s="9">
        <v>45757</v>
      </c>
      <c r="B14" s="21" t="s">
        <v>38</v>
      </c>
      <c r="C14" s="10">
        <v>2727</v>
      </c>
      <c r="D14" s="11">
        <v>1631</v>
      </c>
      <c r="E14" s="11">
        <v>1096</v>
      </c>
      <c r="F14" s="11">
        <v>284</v>
      </c>
      <c r="G14" s="11">
        <v>1599</v>
      </c>
      <c r="H14" s="11">
        <v>610</v>
      </c>
      <c r="I14" s="11">
        <v>221</v>
      </c>
      <c r="J14" s="11">
        <v>13</v>
      </c>
    </row>
    <row r="15" spans="1:10" ht="13.5" customHeight="1" x14ac:dyDescent="0.15">
      <c r="A15" s="9">
        <v>45758</v>
      </c>
      <c r="B15" s="21" t="s">
        <v>39</v>
      </c>
      <c r="C15" s="10">
        <v>2341</v>
      </c>
      <c r="D15" s="11">
        <v>1478</v>
      </c>
      <c r="E15" s="11">
        <v>863</v>
      </c>
      <c r="F15" s="11">
        <v>218</v>
      </c>
      <c r="G15" s="11">
        <v>1427</v>
      </c>
      <c r="H15" s="11">
        <v>463</v>
      </c>
      <c r="I15" s="11">
        <v>222</v>
      </c>
      <c r="J15" s="11">
        <v>11</v>
      </c>
    </row>
    <row r="16" spans="1:10" ht="13.5" customHeight="1" x14ac:dyDescent="0.15">
      <c r="A16" s="9">
        <v>45759</v>
      </c>
      <c r="B16" s="21" t="s">
        <v>40</v>
      </c>
      <c r="C16" s="10">
        <v>3708</v>
      </c>
      <c r="D16" s="11">
        <v>2434</v>
      </c>
      <c r="E16" s="11">
        <v>1274</v>
      </c>
      <c r="F16" s="11">
        <v>406</v>
      </c>
      <c r="G16" s="11">
        <v>2328</v>
      </c>
      <c r="H16" s="11">
        <v>694</v>
      </c>
      <c r="I16" s="11">
        <v>248</v>
      </c>
      <c r="J16" s="11">
        <v>32</v>
      </c>
    </row>
    <row r="17" spans="1:10" ht="13.5" customHeight="1" x14ac:dyDescent="0.15">
      <c r="A17" s="9">
        <v>45760</v>
      </c>
      <c r="B17" s="21" t="s">
        <v>41</v>
      </c>
      <c r="C17" s="10">
        <v>1588</v>
      </c>
      <c r="D17" s="11">
        <v>857</v>
      </c>
      <c r="E17" s="11">
        <v>731</v>
      </c>
      <c r="F17" s="11">
        <v>114</v>
      </c>
      <c r="G17" s="11">
        <v>839</v>
      </c>
      <c r="H17" s="11">
        <v>420</v>
      </c>
      <c r="I17" s="11">
        <v>209</v>
      </c>
      <c r="J17" s="11">
        <v>6</v>
      </c>
    </row>
    <row r="18" spans="1:10" ht="13.5" customHeight="1" x14ac:dyDescent="0.15">
      <c r="A18" s="9">
        <v>45761</v>
      </c>
      <c r="B18" s="21" t="s">
        <v>42</v>
      </c>
      <c r="C18" s="10">
        <v>2168</v>
      </c>
      <c r="D18" s="11">
        <v>1290</v>
      </c>
      <c r="E18" s="11">
        <v>878</v>
      </c>
      <c r="F18" s="11">
        <v>159</v>
      </c>
      <c r="G18" s="11">
        <v>1208</v>
      </c>
      <c r="H18" s="11">
        <v>534</v>
      </c>
      <c r="I18" s="11">
        <v>254</v>
      </c>
      <c r="J18" s="11">
        <v>13</v>
      </c>
    </row>
    <row r="19" spans="1:10" ht="13.5" customHeight="1" x14ac:dyDescent="0.15">
      <c r="A19" s="9">
        <v>45762</v>
      </c>
      <c r="B19" s="21" t="s">
        <v>36</v>
      </c>
      <c r="C19" s="10">
        <v>2311</v>
      </c>
      <c r="D19" s="11">
        <v>1463</v>
      </c>
      <c r="E19" s="11">
        <v>848</v>
      </c>
      <c r="F19" s="11">
        <v>214</v>
      </c>
      <c r="G19" s="11">
        <v>1357</v>
      </c>
      <c r="H19" s="11">
        <v>532</v>
      </c>
      <c r="I19" s="11">
        <v>190</v>
      </c>
      <c r="J19" s="11">
        <v>18</v>
      </c>
    </row>
    <row r="20" spans="1:10" ht="13.5" customHeight="1" x14ac:dyDescent="0.15">
      <c r="A20" s="9">
        <v>45763</v>
      </c>
      <c r="B20" s="21" t="s">
        <v>37</v>
      </c>
      <c r="C20" s="10">
        <v>2740</v>
      </c>
      <c r="D20" s="11">
        <v>1768</v>
      </c>
      <c r="E20" s="11">
        <v>972</v>
      </c>
      <c r="F20" s="11">
        <v>248</v>
      </c>
      <c r="G20" s="11">
        <v>1583</v>
      </c>
      <c r="H20" s="11">
        <v>591</v>
      </c>
      <c r="I20" s="11">
        <v>295</v>
      </c>
      <c r="J20" s="11">
        <v>23</v>
      </c>
    </row>
    <row r="21" spans="1:10" ht="13.5" customHeight="1" x14ac:dyDescent="0.15">
      <c r="A21" s="9">
        <v>45764</v>
      </c>
      <c r="B21" s="21" t="s">
        <v>38</v>
      </c>
      <c r="C21" s="10">
        <v>2332</v>
      </c>
      <c r="D21" s="11">
        <v>1591</v>
      </c>
      <c r="E21" s="11">
        <v>741</v>
      </c>
      <c r="F21" s="11">
        <v>200</v>
      </c>
      <c r="G21" s="11">
        <v>1468</v>
      </c>
      <c r="H21" s="11">
        <v>464</v>
      </c>
      <c r="I21" s="11">
        <v>191</v>
      </c>
      <c r="J21" s="11">
        <v>9</v>
      </c>
    </row>
    <row r="22" spans="1:10" ht="13.5" customHeight="1" x14ac:dyDescent="0.15">
      <c r="A22" s="9">
        <v>45765</v>
      </c>
      <c r="B22" s="21" t="s">
        <v>39</v>
      </c>
      <c r="C22" s="10">
        <v>3647</v>
      </c>
      <c r="D22" s="11">
        <v>2394</v>
      </c>
      <c r="E22" s="11">
        <v>1253</v>
      </c>
      <c r="F22" s="11">
        <v>338</v>
      </c>
      <c r="G22" s="11">
        <v>2312</v>
      </c>
      <c r="H22" s="11">
        <v>740</v>
      </c>
      <c r="I22" s="11">
        <v>233</v>
      </c>
      <c r="J22" s="11">
        <v>24</v>
      </c>
    </row>
    <row r="23" spans="1:10" ht="13.5" customHeight="1" x14ac:dyDescent="0.15">
      <c r="A23" s="9">
        <v>45766</v>
      </c>
      <c r="B23" s="21" t="s">
        <v>40</v>
      </c>
      <c r="C23" s="10">
        <v>3282</v>
      </c>
      <c r="D23" s="11">
        <v>2281</v>
      </c>
      <c r="E23" s="11">
        <v>1001</v>
      </c>
      <c r="F23" s="11">
        <v>376</v>
      </c>
      <c r="G23" s="11">
        <v>2107</v>
      </c>
      <c r="H23" s="11">
        <v>579</v>
      </c>
      <c r="I23" s="11">
        <v>201</v>
      </c>
      <c r="J23" s="11">
        <v>19</v>
      </c>
    </row>
    <row r="24" spans="1:10" ht="13.5" customHeight="1" x14ac:dyDescent="0.15">
      <c r="A24" s="9">
        <v>45767</v>
      </c>
      <c r="B24" s="20" t="s">
        <v>41</v>
      </c>
      <c r="C24" s="10">
        <v>4959</v>
      </c>
      <c r="D24" s="11">
        <v>3052</v>
      </c>
      <c r="E24" s="11">
        <v>1907</v>
      </c>
      <c r="F24" s="11">
        <v>565</v>
      </c>
      <c r="G24" s="11">
        <v>2984</v>
      </c>
      <c r="H24" s="11">
        <v>1008</v>
      </c>
      <c r="I24" s="11">
        <v>367</v>
      </c>
      <c r="J24" s="11">
        <v>35</v>
      </c>
    </row>
    <row r="25" spans="1:10" ht="13.5" customHeight="1" x14ac:dyDescent="0.15">
      <c r="A25" s="9">
        <v>45768</v>
      </c>
      <c r="B25" s="21" t="s">
        <v>42</v>
      </c>
      <c r="C25" s="10">
        <v>2255</v>
      </c>
      <c r="D25" s="11">
        <v>1483</v>
      </c>
      <c r="E25" s="11">
        <v>772</v>
      </c>
      <c r="F25" s="11">
        <v>179</v>
      </c>
      <c r="G25" s="11">
        <v>1399</v>
      </c>
      <c r="H25" s="11">
        <v>451</v>
      </c>
      <c r="I25" s="11">
        <v>216</v>
      </c>
      <c r="J25" s="11">
        <v>10</v>
      </c>
    </row>
    <row r="26" spans="1:10" ht="13.5" customHeight="1" x14ac:dyDescent="0.15">
      <c r="A26" s="9">
        <v>45769</v>
      </c>
      <c r="B26" s="21" t="s">
        <v>36</v>
      </c>
      <c r="C26" s="10">
        <v>3526</v>
      </c>
      <c r="D26" s="11">
        <v>2205</v>
      </c>
      <c r="E26" s="11">
        <v>1321</v>
      </c>
      <c r="F26" s="11">
        <v>312</v>
      </c>
      <c r="G26" s="11">
        <v>2088</v>
      </c>
      <c r="H26" s="11">
        <v>825</v>
      </c>
      <c r="I26" s="11">
        <v>282</v>
      </c>
      <c r="J26" s="11">
        <v>19</v>
      </c>
    </row>
    <row r="27" spans="1:10" ht="13.5" customHeight="1" x14ac:dyDescent="0.15">
      <c r="A27" s="9">
        <v>45770</v>
      </c>
      <c r="B27" s="21" t="s">
        <v>37</v>
      </c>
      <c r="C27" s="10">
        <v>3360</v>
      </c>
      <c r="D27" s="11">
        <v>2018</v>
      </c>
      <c r="E27" s="11">
        <v>1342</v>
      </c>
      <c r="F27" s="11">
        <v>302</v>
      </c>
      <c r="G27" s="11">
        <v>2007</v>
      </c>
      <c r="H27" s="11">
        <v>759</v>
      </c>
      <c r="I27" s="11">
        <v>272</v>
      </c>
      <c r="J27" s="11">
        <v>20</v>
      </c>
    </row>
    <row r="28" spans="1:10" ht="13.5" customHeight="1" x14ac:dyDescent="0.15">
      <c r="A28" s="9">
        <v>45771</v>
      </c>
      <c r="B28" s="21" t="s">
        <v>38</v>
      </c>
      <c r="C28" s="10">
        <v>2111</v>
      </c>
      <c r="D28" s="11">
        <v>1405</v>
      </c>
      <c r="E28" s="11">
        <v>706</v>
      </c>
      <c r="F28" s="11">
        <v>162</v>
      </c>
      <c r="G28" s="11">
        <v>1258</v>
      </c>
      <c r="H28" s="11">
        <v>472</v>
      </c>
      <c r="I28" s="11">
        <v>206</v>
      </c>
      <c r="J28" s="11">
        <v>13</v>
      </c>
    </row>
    <row r="29" spans="1:10" ht="13.5" customHeight="1" x14ac:dyDescent="0.15">
      <c r="A29" s="9">
        <v>45772</v>
      </c>
      <c r="B29" s="21" t="s">
        <v>39</v>
      </c>
      <c r="C29" s="10">
        <v>5244</v>
      </c>
      <c r="D29" s="11">
        <v>3238</v>
      </c>
      <c r="E29" s="11">
        <v>2006</v>
      </c>
      <c r="F29" s="11">
        <v>512</v>
      </c>
      <c r="G29" s="11">
        <v>3127</v>
      </c>
      <c r="H29" s="11">
        <v>1172</v>
      </c>
      <c r="I29" s="11">
        <v>394</v>
      </c>
      <c r="J29" s="11">
        <v>39</v>
      </c>
    </row>
    <row r="30" spans="1:10" ht="13.5" customHeight="1" x14ac:dyDescent="0.15">
      <c r="A30" s="9">
        <v>45773</v>
      </c>
      <c r="B30" s="21" t="s">
        <v>40</v>
      </c>
      <c r="C30" s="10">
        <v>3104</v>
      </c>
      <c r="D30" s="11">
        <v>2066</v>
      </c>
      <c r="E30" s="11">
        <v>1038</v>
      </c>
      <c r="F30" s="11">
        <v>280</v>
      </c>
      <c r="G30" s="11">
        <v>1895</v>
      </c>
      <c r="H30" s="11">
        <v>637</v>
      </c>
      <c r="I30" s="11">
        <v>275</v>
      </c>
      <c r="J30" s="11">
        <v>17</v>
      </c>
    </row>
    <row r="31" spans="1:10" ht="13.5" customHeight="1" x14ac:dyDescent="0.15">
      <c r="A31" s="9">
        <v>45774</v>
      </c>
      <c r="B31" s="21" t="s">
        <v>41</v>
      </c>
      <c r="C31" s="10">
        <v>3288</v>
      </c>
      <c r="D31" s="11">
        <v>2271</v>
      </c>
      <c r="E31" s="11">
        <v>1017</v>
      </c>
      <c r="F31" s="11">
        <v>375</v>
      </c>
      <c r="G31" s="11">
        <v>2098</v>
      </c>
      <c r="H31" s="11">
        <v>572</v>
      </c>
      <c r="I31" s="11">
        <v>223</v>
      </c>
      <c r="J31" s="11">
        <v>20</v>
      </c>
    </row>
    <row r="32" spans="1:10" ht="13.5" customHeight="1" x14ac:dyDescent="0.15">
      <c r="A32" s="9">
        <v>45775</v>
      </c>
      <c r="B32" s="21" t="s">
        <v>42</v>
      </c>
      <c r="C32" s="10">
        <v>3615</v>
      </c>
      <c r="D32" s="11">
        <v>2243</v>
      </c>
      <c r="E32" s="11">
        <v>1372</v>
      </c>
      <c r="F32" s="11">
        <v>359</v>
      </c>
      <c r="G32" s="11">
        <v>2125</v>
      </c>
      <c r="H32" s="11">
        <v>836</v>
      </c>
      <c r="I32" s="11">
        <v>283</v>
      </c>
      <c r="J32" s="11">
        <v>12</v>
      </c>
    </row>
    <row r="33" spans="1:10" ht="13.5" customHeight="1" x14ac:dyDescent="0.15">
      <c r="A33" s="9">
        <v>45776</v>
      </c>
      <c r="B33" s="20" t="s">
        <v>36</v>
      </c>
      <c r="C33" s="10">
        <v>2372</v>
      </c>
      <c r="D33" s="11">
        <v>1611</v>
      </c>
      <c r="E33" s="11">
        <v>761</v>
      </c>
      <c r="F33" s="11">
        <v>243</v>
      </c>
      <c r="G33" s="11">
        <v>1503</v>
      </c>
      <c r="H33" s="11">
        <v>425</v>
      </c>
      <c r="I33" s="11">
        <v>190</v>
      </c>
      <c r="J33" s="11">
        <v>11</v>
      </c>
    </row>
    <row r="34" spans="1:10" ht="13.5" customHeight="1" x14ac:dyDescent="0.15">
      <c r="A34" s="9">
        <v>45777</v>
      </c>
      <c r="B34" s="21" t="s">
        <v>37</v>
      </c>
      <c r="C34" s="10">
        <v>3260</v>
      </c>
      <c r="D34" s="11">
        <v>2115</v>
      </c>
      <c r="E34" s="11">
        <v>1145</v>
      </c>
      <c r="F34" s="11">
        <v>276</v>
      </c>
      <c r="G34" s="11">
        <v>1904</v>
      </c>
      <c r="H34" s="11">
        <v>737</v>
      </c>
      <c r="I34" s="11">
        <v>328</v>
      </c>
      <c r="J34" s="11">
        <v>15</v>
      </c>
    </row>
    <row r="35" spans="1:10" ht="13.5" customHeight="1" thickBot="1" x14ac:dyDescent="0.2">
      <c r="A35" s="13"/>
      <c r="B35" s="13"/>
      <c r="C35" s="14"/>
      <c r="D35" s="15"/>
      <c r="E35" s="15"/>
      <c r="F35" s="15"/>
      <c r="G35" s="15"/>
      <c r="H35" s="15"/>
      <c r="I35" s="15"/>
      <c r="J35" s="15"/>
    </row>
    <row r="36" spans="1:10" s="5" customFormat="1" ht="13.5" customHeight="1" thickTop="1" x14ac:dyDescent="0.3">
      <c r="A36" s="40" t="s">
        <v>15</v>
      </c>
      <c r="B36" s="38"/>
      <c r="C36" s="16">
        <f>SUM(C5:C35)</f>
        <v>86912</v>
      </c>
      <c r="D36" s="16">
        <f t="shared" ref="D36:J36" si="0">SUM(D5:D35)</f>
        <v>56512</v>
      </c>
      <c r="E36" s="16">
        <f t="shared" si="0"/>
        <v>30400</v>
      </c>
      <c r="F36" s="16">
        <f t="shared" si="0"/>
        <v>8649</v>
      </c>
      <c r="G36" s="16">
        <f t="shared" si="0"/>
        <v>52675</v>
      </c>
      <c r="H36" s="16">
        <f t="shared" si="0"/>
        <v>18100</v>
      </c>
      <c r="I36" s="16">
        <f t="shared" si="0"/>
        <v>6966</v>
      </c>
      <c r="J36" s="16">
        <f t="shared" si="0"/>
        <v>522</v>
      </c>
    </row>
    <row r="37" spans="1:10" s="5" customFormat="1" ht="13.5" customHeight="1" x14ac:dyDescent="0.3">
      <c r="A37" s="39" t="s">
        <v>16</v>
      </c>
      <c r="B37" s="31"/>
      <c r="C37" s="17">
        <f>AVERAGE(C5:C35)</f>
        <v>2897.0666666666666</v>
      </c>
      <c r="D37" s="17">
        <f t="shared" ref="D37:J37" si="1">AVERAGE(D5:D35)</f>
        <v>1883.7333333333333</v>
      </c>
      <c r="E37" s="17">
        <f t="shared" si="1"/>
        <v>1013.3333333333334</v>
      </c>
      <c r="F37" s="17">
        <f t="shared" si="1"/>
        <v>288.3</v>
      </c>
      <c r="G37" s="17">
        <f t="shared" si="1"/>
        <v>1755.8333333333333</v>
      </c>
      <c r="H37" s="17">
        <f t="shared" si="1"/>
        <v>603.33333333333337</v>
      </c>
      <c r="I37" s="17">
        <f t="shared" si="1"/>
        <v>232.2</v>
      </c>
      <c r="J37" s="17">
        <f t="shared" si="1"/>
        <v>17.399999999999999</v>
      </c>
    </row>
    <row r="38" spans="1:10" ht="13.5" customHeight="1" x14ac:dyDescent="0.3">
      <c r="A38" s="30" t="s">
        <v>5</v>
      </c>
      <c r="B38" s="31"/>
      <c r="C38" s="17">
        <f>AVERAGE(C5:C8,C34:C35,C11:C15,C18:C22,C32,C25:C29)</f>
        <v>2795.7619047619046</v>
      </c>
      <c r="D38" s="32" t="s">
        <v>6</v>
      </c>
      <c r="E38" s="31"/>
      <c r="F38" s="17">
        <f>AVERAGE(C9:C10,C16:C17,C30:C31,C23:C24,C33)</f>
        <v>3133.4444444444443</v>
      </c>
      <c r="G38" s="18"/>
      <c r="H38" s="18"/>
      <c r="I38" s="18"/>
      <c r="J38" s="18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3" priority="1">
      <formula>$B5="日"</formula>
    </cfRule>
    <cfRule type="expression" dxfId="2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8"/>
  <sheetViews>
    <sheetView showWhiteSpace="0" view="pageBreakPreview" zoomScale="70" zoomScaleNormal="100" zoomScaleSheetLayoutView="70" workbookViewId="0">
      <selection activeCell="J5" sqref="J5:J34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</v>
      </c>
    </row>
    <row r="2" spans="1:10" ht="13.5" customHeight="1" x14ac:dyDescent="0.3">
      <c r="A2" s="33" t="s">
        <v>17</v>
      </c>
      <c r="B2" s="34"/>
      <c r="C2" s="41" t="s">
        <v>8</v>
      </c>
      <c r="D2" s="44" t="s">
        <v>9</v>
      </c>
      <c r="E2" s="45"/>
      <c r="F2" s="45"/>
      <c r="G2" s="45"/>
      <c r="H2" s="45"/>
      <c r="I2" s="45"/>
      <c r="J2" s="31"/>
    </row>
    <row r="3" spans="1:10" ht="13.5" customHeight="1" x14ac:dyDescent="0.3">
      <c r="A3" s="35"/>
      <c r="B3" s="36"/>
      <c r="C3" s="42"/>
      <c r="D3" s="44" t="s">
        <v>10</v>
      </c>
      <c r="E3" s="31"/>
      <c r="F3" s="44" t="s">
        <v>11</v>
      </c>
      <c r="G3" s="45"/>
      <c r="H3" s="45"/>
      <c r="I3" s="45"/>
      <c r="J3" s="31"/>
    </row>
    <row r="4" spans="1:10" ht="13.5" customHeight="1" x14ac:dyDescent="0.15">
      <c r="A4" s="37"/>
      <c r="B4" s="38"/>
      <c r="C4" s="43"/>
      <c r="D4" s="6" t="s">
        <v>12</v>
      </c>
      <c r="E4" s="6" t="s">
        <v>13</v>
      </c>
      <c r="F4" s="6" t="s">
        <v>0</v>
      </c>
      <c r="G4" s="19" t="s">
        <v>14</v>
      </c>
      <c r="H4" s="6" t="s">
        <v>1</v>
      </c>
      <c r="I4" s="6" t="s">
        <v>2</v>
      </c>
      <c r="J4" s="6" t="s">
        <v>3</v>
      </c>
    </row>
    <row r="5" spans="1:10" ht="13.5" customHeight="1" x14ac:dyDescent="0.15">
      <c r="A5" s="9">
        <v>45748</v>
      </c>
      <c r="B5" s="21" t="s">
        <v>36</v>
      </c>
      <c r="C5" s="10">
        <v>4870</v>
      </c>
      <c r="D5" s="11">
        <v>2111</v>
      </c>
      <c r="E5" s="11">
        <v>2759</v>
      </c>
      <c r="F5" s="11">
        <v>36</v>
      </c>
      <c r="G5" s="11">
        <v>1122</v>
      </c>
      <c r="H5" s="11">
        <v>1700</v>
      </c>
      <c r="I5" s="11">
        <v>1603</v>
      </c>
      <c r="J5" s="11">
        <v>409</v>
      </c>
    </row>
    <row r="6" spans="1:10" ht="13.5" customHeight="1" x14ac:dyDescent="0.15">
      <c r="A6" s="9">
        <v>45749</v>
      </c>
      <c r="B6" s="21" t="s">
        <v>37</v>
      </c>
      <c r="C6" s="10">
        <v>6215</v>
      </c>
      <c r="D6" s="11">
        <v>2839</v>
      </c>
      <c r="E6" s="11">
        <v>3376</v>
      </c>
      <c r="F6" s="11">
        <v>39</v>
      </c>
      <c r="G6" s="11">
        <v>1537</v>
      </c>
      <c r="H6" s="11">
        <v>2132</v>
      </c>
      <c r="I6" s="11">
        <v>1983</v>
      </c>
      <c r="J6" s="11">
        <v>524</v>
      </c>
    </row>
    <row r="7" spans="1:10" ht="13.5" customHeight="1" x14ac:dyDescent="0.15">
      <c r="A7" s="9">
        <v>45750</v>
      </c>
      <c r="B7" s="21" t="s">
        <v>38</v>
      </c>
      <c r="C7" s="10">
        <v>6342</v>
      </c>
      <c r="D7" s="11">
        <v>2783</v>
      </c>
      <c r="E7" s="11">
        <v>3559</v>
      </c>
      <c r="F7" s="11">
        <v>48</v>
      </c>
      <c r="G7" s="11">
        <v>1561</v>
      </c>
      <c r="H7" s="11">
        <v>2204</v>
      </c>
      <c r="I7" s="11">
        <v>2044</v>
      </c>
      <c r="J7" s="11">
        <v>485</v>
      </c>
    </row>
    <row r="8" spans="1:10" ht="13.5" customHeight="1" x14ac:dyDescent="0.15">
      <c r="A8" s="9">
        <v>45751</v>
      </c>
      <c r="B8" s="21" t="s">
        <v>39</v>
      </c>
      <c r="C8" s="10">
        <v>6977</v>
      </c>
      <c r="D8" s="11">
        <v>3018</v>
      </c>
      <c r="E8" s="11">
        <v>3959</v>
      </c>
      <c r="F8" s="11">
        <v>51</v>
      </c>
      <c r="G8" s="11">
        <v>1741</v>
      </c>
      <c r="H8" s="11">
        <v>2423</v>
      </c>
      <c r="I8" s="11">
        <v>2230</v>
      </c>
      <c r="J8" s="11">
        <v>532</v>
      </c>
    </row>
    <row r="9" spans="1:10" ht="13.5" customHeight="1" x14ac:dyDescent="0.15">
      <c r="A9" s="9">
        <v>45752</v>
      </c>
      <c r="B9" s="21" t="s">
        <v>40</v>
      </c>
      <c r="C9" s="10">
        <v>9125</v>
      </c>
      <c r="D9" s="11">
        <v>3991</v>
      </c>
      <c r="E9" s="11">
        <v>5134</v>
      </c>
      <c r="F9" s="11">
        <v>91</v>
      </c>
      <c r="G9" s="11">
        <v>2528</v>
      </c>
      <c r="H9" s="11">
        <v>3306</v>
      </c>
      <c r="I9" s="11">
        <v>2654</v>
      </c>
      <c r="J9" s="11">
        <v>546</v>
      </c>
    </row>
    <row r="10" spans="1:10" ht="13.5" customHeight="1" x14ac:dyDescent="0.15">
      <c r="A10" s="9">
        <v>45753</v>
      </c>
      <c r="B10" s="21" t="s">
        <v>41</v>
      </c>
      <c r="C10" s="11">
        <v>10708</v>
      </c>
      <c r="D10" s="11">
        <v>4583</v>
      </c>
      <c r="E10" s="11">
        <v>6125</v>
      </c>
      <c r="F10" s="11">
        <v>99</v>
      </c>
      <c r="G10" s="11">
        <v>3030</v>
      </c>
      <c r="H10" s="11">
        <v>4023</v>
      </c>
      <c r="I10" s="11">
        <v>3013</v>
      </c>
      <c r="J10" s="11">
        <v>543</v>
      </c>
    </row>
    <row r="11" spans="1:10" ht="13.5" customHeight="1" x14ac:dyDescent="0.15">
      <c r="A11" s="9">
        <v>45754</v>
      </c>
      <c r="B11" s="21" t="s">
        <v>42</v>
      </c>
      <c r="C11" s="10">
        <v>6042</v>
      </c>
      <c r="D11" s="11">
        <v>2593</v>
      </c>
      <c r="E11" s="11">
        <v>3449</v>
      </c>
      <c r="F11" s="11">
        <v>36</v>
      </c>
      <c r="G11" s="11">
        <v>1616</v>
      </c>
      <c r="H11" s="11">
        <v>2156</v>
      </c>
      <c r="I11" s="11">
        <v>1860</v>
      </c>
      <c r="J11" s="11">
        <v>374</v>
      </c>
    </row>
    <row r="12" spans="1:10" ht="13.5" customHeight="1" x14ac:dyDescent="0.15">
      <c r="A12" s="9">
        <v>45755</v>
      </c>
      <c r="B12" s="21" t="s">
        <v>36</v>
      </c>
      <c r="C12" s="10">
        <v>5106</v>
      </c>
      <c r="D12" s="11">
        <v>2222</v>
      </c>
      <c r="E12" s="11">
        <v>2884</v>
      </c>
      <c r="F12" s="11">
        <v>31</v>
      </c>
      <c r="G12" s="11">
        <v>1341</v>
      </c>
      <c r="H12" s="11">
        <v>1824</v>
      </c>
      <c r="I12" s="11">
        <v>1539</v>
      </c>
      <c r="J12" s="11">
        <v>371</v>
      </c>
    </row>
    <row r="13" spans="1:10" ht="13.5" customHeight="1" x14ac:dyDescent="0.15">
      <c r="A13" s="9">
        <v>45756</v>
      </c>
      <c r="B13" s="21" t="s">
        <v>37</v>
      </c>
      <c r="C13" s="10">
        <v>6249</v>
      </c>
      <c r="D13" s="11">
        <v>2553</v>
      </c>
      <c r="E13" s="11">
        <v>3696</v>
      </c>
      <c r="F13" s="11">
        <v>30</v>
      </c>
      <c r="G13" s="11">
        <v>1654</v>
      </c>
      <c r="H13" s="11">
        <v>2243</v>
      </c>
      <c r="I13" s="11">
        <v>1864</v>
      </c>
      <c r="J13" s="11">
        <v>458</v>
      </c>
    </row>
    <row r="14" spans="1:10" ht="13.5" customHeight="1" x14ac:dyDescent="0.15">
      <c r="A14" s="9">
        <v>45757</v>
      </c>
      <c r="B14" s="21" t="s">
        <v>38</v>
      </c>
      <c r="C14" s="10">
        <v>6030</v>
      </c>
      <c r="D14" s="11">
        <v>2672</v>
      </c>
      <c r="E14" s="11">
        <v>3358</v>
      </c>
      <c r="F14" s="11">
        <v>41</v>
      </c>
      <c r="G14" s="11">
        <v>1484</v>
      </c>
      <c r="H14" s="11">
        <v>2082</v>
      </c>
      <c r="I14" s="11">
        <v>1942</v>
      </c>
      <c r="J14" s="11">
        <v>481</v>
      </c>
    </row>
    <row r="15" spans="1:10" ht="13.5" customHeight="1" x14ac:dyDescent="0.15">
      <c r="A15" s="9">
        <v>45758</v>
      </c>
      <c r="B15" s="21" t="s">
        <v>39</v>
      </c>
      <c r="C15" s="10">
        <v>6994</v>
      </c>
      <c r="D15" s="11">
        <v>3121</v>
      </c>
      <c r="E15" s="11">
        <v>3873</v>
      </c>
      <c r="F15" s="11">
        <v>36</v>
      </c>
      <c r="G15" s="11">
        <v>1771</v>
      </c>
      <c r="H15" s="11">
        <v>2601</v>
      </c>
      <c r="I15" s="11">
        <v>2105</v>
      </c>
      <c r="J15" s="11">
        <v>481</v>
      </c>
    </row>
    <row r="16" spans="1:10" ht="13.5" customHeight="1" x14ac:dyDescent="0.15">
      <c r="A16" s="9">
        <v>45759</v>
      </c>
      <c r="B16" s="21" t="s">
        <v>40</v>
      </c>
      <c r="C16" s="10">
        <v>8468</v>
      </c>
      <c r="D16" s="11">
        <v>3963</v>
      </c>
      <c r="E16" s="11">
        <v>4505</v>
      </c>
      <c r="F16" s="11">
        <v>70</v>
      </c>
      <c r="G16" s="11">
        <v>2332</v>
      </c>
      <c r="H16" s="11">
        <v>3164</v>
      </c>
      <c r="I16" s="11">
        <v>2403</v>
      </c>
      <c r="J16" s="11">
        <v>499</v>
      </c>
    </row>
    <row r="17" spans="1:10" ht="13.5" customHeight="1" x14ac:dyDescent="0.15">
      <c r="A17" s="9">
        <v>45760</v>
      </c>
      <c r="B17" s="21" t="s">
        <v>41</v>
      </c>
      <c r="C17" s="10">
        <v>20145</v>
      </c>
      <c r="D17" s="11">
        <v>8040</v>
      </c>
      <c r="E17" s="11">
        <v>12105</v>
      </c>
      <c r="F17" s="11">
        <v>207</v>
      </c>
      <c r="G17" s="11">
        <v>6029</v>
      </c>
      <c r="H17" s="11">
        <v>7593</v>
      </c>
      <c r="I17" s="11">
        <v>5421</v>
      </c>
      <c r="J17" s="11">
        <v>895</v>
      </c>
    </row>
    <row r="18" spans="1:10" ht="13.5" customHeight="1" x14ac:dyDescent="0.15">
      <c r="A18" s="9">
        <v>45761</v>
      </c>
      <c r="B18" s="21" t="s">
        <v>42</v>
      </c>
      <c r="C18" s="10">
        <v>6112</v>
      </c>
      <c r="D18" s="11">
        <v>2712</v>
      </c>
      <c r="E18" s="11">
        <v>3400</v>
      </c>
      <c r="F18" s="11">
        <v>32</v>
      </c>
      <c r="G18" s="11">
        <v>1544</v>
      </c>
      <c r="H18" s="11">
        <v>2221</v>
      </c>
      <c r="I18" s="11">
        <v>1809</v>
      </c>
      <c r="J18" s="11">
        <v>506</v>
      </c>
    </row>
    <row r="19" spans="1:10" ht="13.5" customHeight="1" x14ac:dyDescent="0.15">
      <c r="A19" s="9">
        <v>45762</v>
      </c>
      <c r="B19" s="21" t="s">
        <v>36</v>
      </c>
      <c r="C19" s="10">
        <v>5334</v>
      </c>
      <c r="D19" s="11">
        <v>2404</v>
      </c>
      <c r="E19" s="11">
        <v>2930</v>
      </c>
      <c r="F19" s="11">
        <v>28</v>
      </c>
      <c r="G19" s="11">
        <v>1335</v>
      </c>
      <c r="H19" s="11">
        <v>1782</v>
      </c>
      <c r="I19" s="11">
        <v>1710</v>
      </c>
      <c r="J19" s="11">
        <v>479</v>
      </c>
    </row>
    <row r="20" spans="1:10" ht="13.5" customHeight="1" x14ac:dyDescent="0.15">
      <c r="A20" s="9">
        <v>45763</v>
      </c>
      <c r="B20" s="21" t="s">
        <v>37</v>
      </c>
      <c r="C20" s="10">
        <v>7049</v>
      </c>
      <c r="D20" s="11">
        <v>2982</v>
      </c>
      <c r="E20" s="11">
        <v>4067</v>
      </c>
      <c r="F20" s="11">
        <v>39</v>
      </c>
      <c r="G20" s="11">
        <v>1778</v>
      </c>
      <c r="H20" s="11">
        <v>2654</v>
      </c>
      <c r="I20" s="11">
        <v>2190</v>
      </c>
      <c r="J20" s="11">
        <v>388</v>
      </c>
    </row>
    <row r="21" spans="1:10" ht="13.5" customHeight="1" x14ac:dyDescent="0.15">
      <c r="A21" s="9">
        <v>45764</v>
      </c>
      <c r="B21" s="21" t="s">
        <v>38</v>
      </c>
      <c r="C21" s="10">
        <v>7126</v>
      </c>
      <c r="D21" s="11">
        <v>3143</v>
      </c>
      <c r="E21" s="11">
        <v>3983</v>
      </c>
      <c r="F21" s="11">
        <v>48</v>
      </c>
      <c r="G21" s="11">
        <v>2001</v>
      </c>
      <c r="H21" s="11">
        <v>2511</v>
      </c>
      <c r="I21" s="11">
        <v>2114</v>
      </c>
      <c r="J21" s="11">
        <v>452</v>
      </c>
    </row>
    <row r="22" spans="1:10" ht="13.5" customHeight="1" x14ac:dyDescent="0.15">
      <c r="A22" s="9">
        <v>45765</v>
      </c>
      <c r="B22" s="21" t="s">
        <v>39</v>
      </c>
      <c r="C22" s="10">
        <v>7015</v>
      </c>
      <c r="D22" s="11">
        <v>3106</v>
      </c>
      <c r="E22" s="11">
        <v>3909</v>
      </c>
      <c r="F22" s="11">
        <v>48</v>
      </c>
      <c r="G22" s="11">
        <v>1803</v>
      </c>
      <c r="H22" s="11">
        <v>2536</v>
      </c>
      <c r="I22" s="11">
        <v>2198</v>
      </c>
      <c r="J22" s="11">
        <v>430</v>
      </c>
    </row>
    <row r="23" spans="1:10" ht="13.5" customHeight="1" x14ac:dyDescent="0.15">
      <c r="A23" s="9">
        <v>45766</v>
      </c>
      <c r="B23" s="21" t="s">
        <v>40</v>
      </c>
      <c r="C23" s="10">
        <v>9740</v>
      </c>
      <c r="D23" s="11">
        <v>4371</v>
      </c>
      <c r="E23" s="11">
        <v>5369</v>
      </c>
      <c r="F23" s="11">
        <v>86</v>
      </c>
      <c r="G23" s="11">
        <v>2729</v>
      </c>
      <c r="H23" s="11">
        <v>3679</v>
      </c>
      <c r="I23" s="11">
        <v>2779</v>
      </c>
      <c r="J23" s="11">
        <v>467</v>
      </c>
    </row>
    <row r="24" spans="1:10" ht="13.5" customHeight="1" x14ac:dyDescent="0.15">
      <c r="A24" s="9">
        <v>45767</v>
      </c>
      <c r="B24" s="20" t="s">
        <v>41</v>
      </c>
      <c r="C24" s="10">
        <v>10331</v>
      </c>
      <c r="D24" s="11">
        <v>4665</v>
      </c>
      <c r="E24" s="11">
        <v>5666</v>
      </c>
      <c r="F24" s="11">
        <v>84</v>
      </c>
      <c r="G24" s="11">
        <v>3030</v>
      </c>
      <c r="H24" s="11">
        <v>3794</v>
      </c>
      <c r="I24" s="11">
        <v>2916</v>
      </c>
      <c r="J24" s="11">
        <v>507</v>
      </c>
    </row>
    <row r="25" spans="1:10" ht="13.5" customHeight="1" x14ac:dyDescent="0.15">
      <c r="A25" s="9">
        <v>45768</v>
      </c>
      <c r="B25" s="21" t="s">
        <v>42</v>
      </c>
      <c r="C25" s="10">
        <v>6973</v>
      </c>
      <c r="D25" s="11">
        <v>3065</v>
      </c>
      <c r="E25" s="11">
        <v>3908</v>
      </c>
      <c r="F25" s="11">
        <v>55</v>
      </c>
      <c r="G25" s="11">
        <v>1973</v>
      </c>
      <c r="H25" s="11">
        <v>2538</v>
      </c>
      <c r="I25" s="11">
        <v>1984</v>
      </c>
      <c r="J25" s="11">
        <v>423</v>
      </c>
    </row>
    <row r="26" spans="1:10" ht="13.5" customHeight="1" x14ac:dyDescent="0.15">
      <c r="A26" s="9">
        <v>45769</v>
      </c>
      <c r="B26" s="21" t="s">
        <v>36</v>
      </c>
      <c r="C26" s="10">
        <v>5401</v>
      </c>
      <c r="D26" s="11">
        <v>2365</v>
      </c>
      <c r="E26" s="11">
        <v>3036</v>
      </c>
      <c r="F26" s="11">
        <v>28</v>
      </c>
      <c r="G26" s="11">
        <v>1334</v>
      </c>
      <c r="H26" s="11">
        <v>1899</v>
      </c>
      <c r="I26" s="11">
        <v>1702</v>
      </c>
      <c r="J26" s="11">
        <v>438</v>
      </c>
    </row>
    <row r="27" spans="1:10" ht="13.5" customHeight="1" x14ac:dyDescent="0.15">
      <c r="A27" s="9">
        <v>45770</v>
      </c>
      <c r="B27" s="21" t="s">
        <v>37</v>
      </c>
      <c r="C27" s="10">
        <v>6319</v>
      </c>
      <c r="D27" s="11">
        <v>2995</v>
      </c>
      <c r="E27" s="11">
        <v>3324</v>
      </c>
      <c r="F27" s="11">
        <v>41</v>
      </c>
      <c r="G27" s="11">
        <v>1655</v>
      </c>
      <c r="H27" s="11">
        <v>2277</v>
      </c>
      <c r="I27" s="11">
        <v>1911</v>
      </c>
      <c r="J27" s="11">
        <v>435</v>
      </c>
    </row>
    <row r="28" spans="1:10" ht="13.5" customHeight="1" x14ac:dyDescent="0.15">
      <c r="A28" s="9">
        <v>45771</v>
      </c>
      <c r="B28" s="21" t="s">
        <v>38</v>
      </c>
      <c r="C28" s="10">
        <v>6562</v>
      </c>
      <c r="D28" s="11">
        <v>2865</v>
      </c>
      <c r="E28" s="11">
        <v>3697</v>
      </c>
      <c r="F28" s="11">
        <v>51</v>
      </c>
      <c r="G28" s="11">
        <v>1749</v>
      </c>
      <c r="H28" s="11">
        <v>2353</v>
      </c>
      <c r="I28" s="11">
        <v>1970</v>
      </c>
      <c r="J28" s="11">
        <v>439</v>
      </c>
    </row>
    <row r="29" spans="1:10" ht="13.5" customHeight="1" x14ac:dyDescent="0.15">
      <c r="A29" s="9">
        <v>45772</v>
      </c>
      <c r="B29" s="21" t="s">
        <v>39</v>
      </c>
      <c r="C29" s="10">
        <v>7492</v>
      </c>
      <c r="D29" s="11">
        <v>3355</v>
      </c>
      <c r="E29" s="11">
        <v>4137</v>
      </c>
      <c r="F29" s="11">
        <v>53</v>
      </c>
      <c r="G29" s="11">
        <v>2037</v>
      </c>
      <c r="H29" s="11">
        <v>2701</v>
      </c>
      <c r="I29" s="11">
        <v>2233</v>
      </c>
      <c r="J29" s="11">
        <v>468</v>
      </c>
    </row>
    <row r="30" spans="1:10" ht="13.5" customHeight="1" x14ac:dyDescent="0.15">
      <c r="A30" s="9">
        <v>45773</v>
      </c>
      <c r="B30" s="21" t="s">
        <v>40</v>
      </c>
      <c r="C30" s="10">
        <v>8939</v>
      </c>
      <c r="D30" s="11">
        <v>3812</v>
      </c>
      <c r="E30" s="11">
        <v>5127</v>
      </c>
      <c r="F30" s="11">
        <v>70</v>
      </c>
      <c r="G30" s="11">
        <v>2343</v>
      </c>
      <c r="H30" s="11">
        <v>3326</v>
      </c>
      <c r="I30" s="11">
        <v>2741</v>
      </c>
      <c r="J30" s="11">
        <v>459</v>
      </c>
    </row>
    <row r="31" spans="1:10" ht="13.5" customHeight="1" x14ac:dyDescent="0.15">
      <c r="A31" s="9">
        <v>45774</v>
      </c>
      <c r="B31" s="21" t="s">
        <v>41</v>
      </c>
      <c r="C31" s="10">
        <v>8361</v>
      </c>
      <c r="D31" s="11">
        <v>3707</v>
      </c>
      <c r="E31" s="11">
        <v>4654</v>
      </c>
      <c r="F31" s="11">
        <v>74</v>
      </c>
      <c r="G31" s="11">
        <v>2453</v>
      </c>
      <c r="H31" s="11">
        <v>3042</v>
      </c>
      <c r="I31" s="11">
        <v>2375</v>
      </c>
      <c r="J31" s="11">
        <v>417</v>
      </c>
    </row>
    <row r="32" spans="1:10" ht="13.5" customHeight="1" x14ac:dyDescent="0.15">
      <c r="A32" s="9">
        <v>45775</v>
      </c>
      <c r="B32" s="21" t="s">
        <v>42</v>
      </c>
      <c r="C32" s="10">
        <v>7108</v>
      </c>
      <c r="D32" s="11">
        <v>3330</v>
      </c>
      <c r="E32" s="11">
        <v>3778</v>
      </c>
      <c r="F32" s="11">
        <v>49</v>
      </c>
      <c r="G32" s="11">
        <v>1853</v>
      </c>
      <c r="H32" s="11">
        <v>2631</v>
      </c>
      <c r="I32" s="11">
        <v>2121</v>
      </c>
      <c r="J32" s="11">
        <v>454</v>
      </c>
    </row>
    <row r="33" spans="1:10" ht="13.5" customHeight="1" x14ac:dyDescent="0.15">
      <c r="A33" s="9">
        <v>45776</v>
      </c>
      <c r="B33" s="20" t="s">
        <v>36</v>
      </c>
      <c r="C33" s="10">
        <v>7480</v>
      </c>
      <c r="D33" s="11">
        <v>3239</v>
      </c>
      <c r="E33" s="11">
        <v>4241</v>
      </c>
      <c r="F33" s="11">
        <v>54</v>
      </c>
      <c r="G33" s="11">
        <v>1937</v>
      </c>
      <c r="H33" s="11">
        <v>2711</v>
      </c>
      <c r="I33" s="11">
        <v>2338</v>
      </c>
      <c r="J33" s="11">
        <v>440</v>
      </c>
    </row>
    <row r="34" spans="1:10" ht="13.5" customHeight="1" x14ac:dyDescent="0.15">
      <c r="A34" s="9">
        <v>45777</v>
      </c>
      <c r="B34" s="21" t="s">
        <v>37</v>
      </c>
      <c r="C34" s="10">
        <v>7007</v>
      </c>
      <c r="D34" s="11">
        <v>3177</v>
      </c>
      <c r="E34" s="11">
        <v>3830</v>
      </c>
      <c r="F34" s="11">
        <v>31</v>
      </c>
      <c r="G34" s="11">
        <v>1831</v>
      </c>
      <c r="H34" s="11">
        <v>2537</v>
      </c>
      <c r="I34" s="11">
        <v>2217</v>
      </c>
      <c r="J34" s="11">
        <v>391</v>
      </c>
    </row>
    <row r="35" spans="1:10" ht="13.5" customHeight="1" thickBot="1" x14ac:dyDescent="0.2">
      <c r="A35" s="13"/>
      <c r="B35" s="13"/>
      <c r="C35" s="14"/>
      <c r="D35" s="15"/>
      <c r="E35" s="15"/>
      <c r="F35" s="15"/>
      <c r="G35" s="15"/>
      <c r="H35" s="15"/>
      <c r="I35" s="15"/>
      <c r="J35" s="15"/>
    </row>
    <row r="36" spans="1:10" s="5" customFormat="1" ht="13.5" customHeight="1" thickTop="1" x14ac:dyDescent="0.3">
      <c r="A36" s="40" t="s">
        <v>15</v>
      </c>
      <c r="B36" s="38"/>
      <c r="C36" s="16">
        <f>SUM(C5:C35)</f>
        <v>227620</v>
      </c>
      <c r="D36" s="16">
        <f t="shared" ref="D36:J36" si="0">SUM(D5:D35)</f>
        <v>99782</v>
      </c>
      <c r="E36" s="16">
        <f t="shared" si="0"/>
        <v>127838</v>
      </c>
      <c r="F36" s="16">
        <f t="shared" si="0"/>
        <v>1686</v>
      </c>
      <c r="G36" s="16">
        <f t="shared" si="0"/>
        <v>61131</v>
      </c>
      <c r="H36" s="16">
        <f t="shared" si="0"/>
        <v>82643</v>
      </c>
      <c r="I36" s="16">
        <f t="shared" si="0"/>
        <v>67969</v>
      </c>
      <c r="J36" s="16">
        <f t="shared" si="0"/>
        <v>14191</v>
      </c>
    </row>
    <row r="37" spans="1:10" s="5" customFormat="1" ht="13.5" customHeight="1" x14ac:dyDescent="0.3">
      <c r="A37" s="39" t="s">
        <v>16</v>
      </c>
      <c r="B37" s="31"/>
      <c r="C37" s="17">
        <f>AVERAGE(C5:C35)</f>
        <v>7587.333333333333</v>
      </c>
      <c r="D37" s="17">
        <f t="shared" ref="D37:J37" si="1">AVERAGE(D5:D35)</f>
        <v>3326.0666666666666</v>
      </c>
      <c r="E37" s="17">
        <f t="shared" si="1"/>
        <v>4261.2666666666664</v>
      </c>
      <c r="F37" s="17">
        <f t="shared" si="1"/>
        <v>56.2</v>
      </c>
      <c r="G37" s="17">
        <f t="shared" si="1"/>
        <v>2037.7</v>
      </c>
      <c r="H37" s="17">
        <f t="shared" si="1"/>
        <v>2754.7666666666669</v>
      </c>
      <c r="I37" s="17">
        <f t="shared" si="1"/>
        <v>2265.6333333333332</v>
      </c>
      <c r="J37" s="17">
        <f t="shared" si="1"/>
        <v>473.03333333333336</v>
      </c>
    </row>
    <row r="38" spans="1:10" ht="13.5" customHeight="1" x14ac:dyDescent="0.3">
      <c r="A38" s="30" t="s">
        <v>5</v>
      </c>
      <c r="B38" s="31"/>
      <c r="C38" s="17">
        <f>AVERAGE(C5:C8,C34:C35,C11:C15,C18:C22,C32,C25:C29)</f>
        <v>6396.333333333333</v>
      </c>
      <c r="D38" s="32" t="s">
        <v>6</v>
      </c>
      <c r="E38" s="31"/>
      <c r="F38" s="17">
        <f>AVERAGE(C9:C10,C16:C17,C30:C31,C23:C24,C33)</f>
        <v>10366.333333333334</v>
      </c>
      <c r="G38" s="18"/>
      <c r="H38" s="18"/>
      <c r="I38" s="18"/>
      <c r="J38" s="18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37" priority="1">
      <formula>$B5="日"</formula>
    </cfRule>
    <cfRule type="expression" dxfId="36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38"/>
  <sheetViews>
    <sheetView showWhiteSpace="0" view="pageBreakPreview" zoomScale="70" zoomScaleNormal="100" zoomScaleSheetLayoutView="70" workbookViewId="0">
      <selection activeCell="E18" sqref="E18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</v>
      </c>
    </row>
    <row r="2" spans="1:10" ht="13.5" customHeight="1" x14ac:dyDescent="0.3">
      <c r="A2" s="33" t="s">
        <v>35</v>
      </c>
      <c r="B2" s="34"/>
      <c r="C2" s="41" t="s">
        <v>8</v>
      </c>
      <c r="D2" s="44" t="s">
        <v>9</v>
      </c>
      <c r="E2" s="45"/>
      <c r="F2" s="45"/>
      <c r="G2" s="45"/>
      <c r="H2" s="45"/>
      <c r="I2" s="45"/>
      <c r="J2" s="31"/>
    </row>
    <row r="3" spans="1:10" ht="13.5" customHeight="1" x14ac:dyDescent="0.3">
      <c r="A3" s="35"/>
      <c r="B3" s="36"/>
      <c r="C3" s="42"/>
      <c r="D3" s="44" t="s">
        <v>10</v>
      </c>
      <c r="E3" s="31"/>
      <c r="F3" s="44" t="s">
        <v>11</v>
      </c>
      <c r="G3" s="45"/>
      <c r="H3" s="45"/>
      <c r="I3" s="45"/>
      <c r="J3" s="31"/>
    </row>
    <row r="4" spans="1:10" ht="13.5" customHeight="1" x14ac:dyDescent="0.15">
      <c r="A4" s="37"/>
      <c r="B4" s="38"/>
      <c r="C4" s="43"/>
      <c r="D4" s="6" t="s">
        <v>12</v>
      </c>
      <c r="E4" s="6" t="s">
        <v>13</v>
      </c>
      <c r="F4" s="6" t="s">
        <v>0</v>
      </c>
      <c r="G4" s="19" t="s">
        <v>14</v>
      </c>
      <c r="H4" s="6" t="s">
        <v>1</v>
      </c>
      <c r="I4" s="6" t="s">
        <v>2</v>
      </c>
      <c r="J4" s="6" t="s">
        <v>3</v>
      </c>
    </row>
    <row r="5" spans="1:10" ht="13.5" customHeight="1" x14ac:dyDescent="0.15">
      <c r="A5" s="9">
        <v>45748</v>
      </c>
      <c r="B5" s="21" t="s">
        <v>36</v>
      </c>
      <c r="C5" s="10">
        <v>2015</v>
      </c>
      <c r="D5" s="11">
        <v>1318</v>
      </c>
      <c r="E5" s="11">
        <v>697</v>
      </c>
      <c r="F5" s="11">
        <v>205</v>
      </c>
      <c r="G5" s="11">
        <v>1372</v>
      </c>
      <c r="H5" s="11">
        <v>340</v>
      </c>
      <c r="I5" s="11">
        <v>89</v>
      </c>
      <c r="J5" s="11">
        <v>9</v>
      </c>
    </row>
    <row r="6" spans="1:10" ht="13.5" customHeight="1" x14ac:dyDescent="0.15">
      <c r="A6" s="9">
        <v>45749</v>
      </c>
      <c r="B6" s="21" t="s">
        <v>37</v>
      </c>
      <c r="C6" s="10">
        <v>1981</v>
      </c>
      <c r="D6" s="11">
        <v>1303</v>
      </c>
      <c r="E6" s="11">
        <v>678</v>
      </c>
      <c r="F6" s="11">
        <v>208</v>
      </c>
      <c r="G6" s="11">
        <v>1342</v>
      </c>
      <c r="H6" s="11">
        <v>342</v>
      </c>
      <c r="I6" s="11">
        <v>85</v>
      </c>
      <c r="J6" s="11">
        <v>4</v>
      </c>
    </row>
    <row r="7" spans="1:10" ht="13.5" customHeight="1" x14ac:dyDescent="0.15">
      <c r="A7" s="9">
        <v>45750</v>
      </c>
      <c r="B7" s="21" t="s">
        <v>38</v>
      </c>
      <c r="C7" s="10">
        <v>2126</v>
      </c>
      <c r="D7" s="11">
        <v>1417</v>
      </c>
      <c r="E7" s="11">
        <v>709</v>
      </c>
      <c r="F7" s="11">
        <v>236</v>
      </c>
      <c r="G7" s="11">
        <v>1481</v>
      </c>
      <c r="H7" s="11">
        <v>341</v>
      </c>
      <c r="I7" s="11">
        <v>64</v>
      </c>
      <c r="J7" s="11">
        <v>4</v>
      </c>
    </row>
    <row r="8" spans="1:10" ht="13.5" customHeight="1" x14ac:dyDescent="0.15">
      <c r="A8" s="9">
        <v>45751</v>
      </c>
      <c r="B8" s="21" t="s">
        <v>39</v>
      </c>
      <c r="C8" s="10">
        <v>2609</v>
      </c>
      <c r="D8" s="11">
        <v>1745</v>
      </c>
      <c r="E8" s="11">
        <v>864</v>
      </c>
      <c r="F8" s="11">
        <v>244</v>
      </c>
      <c r="G8" s="11">
        <v>1782</v>
      </c>
      <c r="H8" s="11">
        <v>457</v>
      </c>
      <c r="I8" s="11">
        <v>119</v>
      </c>
      <c r="J8" s="11">
        <v>7</v>
      </c>
    </row>
    <row r="9" spans="1:10" ht="13.5" customHeight="1" x14ac:dyDescent="0.15">
      <c r="A9" s="9">
        <v>45752</v>
      </c>
      <c r="B9" s="21" t="s">
        <v>40</v>
      </c>
      <c r="C9" s="10">
        <v>3209</v>
      </c>
      <c r="D9" s="11">
        <v>2086</v>
      </c>
      <c r="E9" s="11">
        <v>1123</v>
      </c>
      <c r="F9" s="11">
        <v>293</v>
      </c>
      <c r="G9" s="11">
        <v>2213</v>
      </c>
      <c r="H9" s="11">
        <v>552</v>
      </c>
      <c r="I9" s="11">
        <v>142</v>
      </c>
      <c r="J9" s="11">
        <v>9</v>
      </c>
    </row>
    <row r="10" spans="1:10" ht="13.5" customHeight="1" x14ac:dyDescent="0.15">
      <c r="A10" s="9">
        <v>45753</v>
      </c>
      <c r="B10" s="21" t="s">
        <v>41</v>
      </c>
      <c r="C10" s="11">
        <v>2701</v>
      </c>
      <c r="D10" s="11">
        <v>1816</v>
      </c>
      <c r="E10" s="11">
        <v>885</v>
      </c>
      <c r="F10" s="11">
        <v>253</v>
      </c>
      <c r="G10" s="11">
        <v>1883</v>
      </c>
      <c r="H10" s="11">
        <v>454</v>
      </c>
      <c r="I10" s="11">
        <v>100</v>
      </c>
      <c r="J10" s="11">
        <v>11</v>
      </c>
    </row>
    <row r="11" spans="1:10" ht="13.5" customHeight="1" x14ac:dyDescent="0.15">
      <c r="A11" s="9">
        <v>45754</v>
      </c>
      <c r="B11" s="21" t="s">
        <v>42</v>
      </c>
      <c r="C11" s="10">
        <v>2242</v>
      </c>
      <c r="D11" s="11">
        <v>1502</v>
      </c>
      <c r="E11" s="11">
        <v>740</v>
      </c>
      <c r="F11" s="11">
        <v>249</v>
      </c>
      <c r="G11" s="11">
        <v>1551</v>
      </c>
      <c r="H11" s="11">
        <v>349</v>
      </c>
      <c r="I11" s="11">
        <v>92</v>
      </c>
      <c r="J11" s="11">
        <v>1</v>
      </c>
    </row>
    <row r="12" spans="1:10" ht="13.5" customHeight="1" x14ac:dyDescent="0.15">
      <c r="A12" s="9">
        <v>45755</v>
      </c>
      <c r="B12" s="21" t="s">
        <v>36</v>
      </c>
      <c r="C12" s="10">
        <v>2155</v>
      </c>
      <c r="D12" s="11">
        <v>1457</v>
      </c>
      <c r="E12" s="11">
        <v>698</v>
      </c>
      <c r="F12" s="11">
        <v>228</v>
      </c>
      <c r="G12" s="11">
        <v>1477</v>
      </c>
      <c r="H12" s="11">
        <v>369</v>
      </c>
      <c r="I12" s="11">
        <v>78</v>
      </c>
      <c r="J12" s="11">
        <v>3</v>
      </c>
    </row>
    <row r="13" spans="1:10" ht="13.5" customHeight="1" x14ac:dyDescent="0.15">
      <c r="A13" s="9">
        <v>45756</v>
      </c>
      <c r="B13" s="21" t="s">
        <v>37</v>
      </c>
      <c r="C13" s="10">
        <v>2234</v>
      </c>
      <c r="D13" s="11">
        <v>1526</v>
      </c>
      <c r="E13" s="11">
        <v>708</v>
      </c>
      <c r="F13" s="11">
        <v>199</v>
      </c>
      <c r="G13" s="11">
        <v>1540</v>
      </c>
      <c r="H13" s="11">
        <v>403</v>
      </c>
      <c r="I13" s="11">
        <v>88</v>
      </c>
      <c r="J13" s="11">
        <v>4</v>
      </c>
    </row>
    <row r="14" spans="1:10" ht="13.5" customHeight="1" x14ac:dyDescent="0.15">
      <c r="A14" s="9">
        <v>45757</v>
      </c>
      <c r="B14" s="21" t="s">
        <v>38</v>
      </c>
      <c r="C14" s="10">
        <v>2118</v>
      </c>
      <c r="D14" s="11">
        <v>1375</v>
      </c>
      <c r="E14" s="11">
        <v>743</v>
      </c>
      <c r="F14" s="11">
        <v>192</v>
      </c>
      <c r="G14" s="11">
        <v>1419</v>
      </c>
      <c r="H14" s="11">
        <v>413</v>
      </c>
      <c r="I14" s="11">
        <v>86</v>
      </c>
      <c r="J14" s="11">
        <v>8</v>
      </c>
    </row>
    <row r="15" spans="1:10" ht="13.5" customHeight="1" x14ac:dyDescent="0.15">
      <c r="A15" s="9">
        <v>45758</v>
      </c>
      <c r="B15" s="21" t="s">
        <v>39</v>
      </c>
      <c r="C15" s="10">
        <v>2482</v>
      </c>
      <c r="D15" s="11">
        <v>1616</v>
      </c>
      <c r="E15" s="11">
        <v>866</v>
      </c>
      <c r="F15" s="11">
        <v>236</v>
      </c>
      <c r="G15" s="11">
        <v>1715</v>
      </c>
      <c r="H15" s="11">
        <v>428</v>
      </c>
      <c r="I15" s="11">
        <v>99</v>
      </c>
      <c r="J15" s="11">
        <v>4</v>
      </c>
    </row>
    <row r="16" spans="1:10" ht="13.5" customHeight="1" x14ac:dyDescent="0.15">
      <c r="A16" s="9">
        <v>45759</v>
      </c>
      <c r="B16" s="21" t="s">
        <v>40</v>
      </c>
      <c r="C16" s="10">
        <v>2968</v>
      </c>
      <c r="D16" s="11">
        <v>1958</v>
      </c>
      <c r="E16" s="11">
        <v>1010</v>
      </c>
      <c r="F16" s="11">
        <v>276</v>
      </c>
      <c r="G16" s="11">
        <v>2016</v>
      </c>
      <c r="H16" s="11">
        <v>530</v>
      </c>
      <c r="I16" s="11">
        <v>139</v>
      </c>
      <c r="J16" s="11">
        <v>7</v>
      </c>
    </row>
    <row r="17" spans="1:10" ht="13.5" customHeight="1" x14ac:dyDescent="0.15">
      <c r="A17" s="9">
        <v>45760</v>
      </c>
      <c r="B17" s="21" t="s">
        <v>41</v>
      </c>
      <c r="C17" s="10">
        <v>1625</v>
      </c>
      <c r="D17" s="11">
        <v>1079</v>
      </c>
      <c r="E17" s="11">
        <v>546</v>
      </c>
      <c r="F17" s="11">
        <v>140</v>
      </c>
      <c r="G17" s="11">
        <v>1109</v>
      </c>
      <c r="H17" s="11">
        <v>279</v>
      </c>
      <c r="I17" s="11">
        <v>92</v>
      </c>
      <c r="J17" s="11">
        <v>5</v>
      </c>
    </row>
    <row r="18" spans="1:10" ht="13.5" customHeight="1" x14ac:dyDescent="0.15">
      <c r="A18" s="9">
        <v>45761</v>
      </c>
      <c r="B18" s="21" t="s">
        <v>42</v>
      </c>
      <c r="C18" s="10">
        <v>1592</v>
      </c>
      <c r="D18" s="11">
        <v>1032</v>
      </c>
      <c r="E18" s="11">
        <v>560</v>
      </c>
      <c r="F18" s="11">
        <v>127</v>
      </c>
      <c r="G18" s="11">
        <v>1102</v>
      </c>
      <c r="H18" s="11">
        <v>287</v>
      </c>
      <c r="I18" s="11">
        <v>74</v>
      </c>
      <c r="J18" s="11">
        <v>2</v>
      </c>
    </row>
    <row r="19" spans="1:10" ht="13.5" customHeight="1" x14ac:dyDescent="0.15">
      <c r="A19" s="9">
        <v>45762</v>
      </c>
      <c r="B19" s="21" t="s">
        <v>36</v>
      </c>
      <c r="C19" s="10">
        <v>1961</v>
      </c>
      <c r="D19" s="11">
        <v>1273</v>
      </c>
      <c r="E19" s="11">
        <v>688</v>
      </c>
      <c r="F19" s="11">
        <v>185</v>
      </c>
      <c r="G19" s="11">
        <v>1342</v>
      </c>
      <c r="H19" s="11">
        <v>352</v>
      </c>
      <c r="I19" s="11">
        <v>79</v>
      </c>
      <c r="J19" s="11">
        <v>3</v>
      </c>
    </row>
    <row r="20" spans="1:10" ht="13.5" customHeight="1" x14ac:dyDescent="0.15">
      <c r="A20" s="9">
        <v>45763</v>
      </c>
      <c r="B20" s="21" t="s">
        <v>37</v>
      </c>
      <c r="C20" s="10">
        <v>2369</v>
      </c>
      <c r="D20" s="11">
        <v>1615</v>
      </c>
      <c r="E20" s="11">
        <v>754</v>
      </c>
      <c r="F20" s="11">
        <v>236</v>
      </c>
      <c r="G20" s="11">
        <v>1597</v>
      </c>
      <c r="H20" s="11">
        <v>431</v>
      </c>
      <c r="I20" s="11">
        <v>101</v>
      </c>
      <c r="J20" s="11">
        <v>4</v>
      </c>
    </row>
    <row r="21" spans="1:10" ht="13.5" customHeight="1" x14ac:dyDescent="0.15">
      <c r="A21" s="9">
        <v>45764</v>
      </c>
      <c r="B21" s="21" t="s">
        <v>38</v>
      </c>
      <c r="C21" s="10">
        <v>2300</v>
      </c>
      <c r="D21" s="11">
        <v>1506</v>
      </c>
      <c r="E21" s="11">
        <v>794</v>
      </c>
      <c r="F21" s="11">
        <v>190</v>
      </c>
      <c r="G21" s="11">
        <v>1635</v>
      </c>
      <c r="H21" s="11">
        <v>387</v>
      </c>
      <c r="I21" s="11">
        <v>85</v>
      </c>
      <c r="J21" s="11">
        <v>3</v>
      </c>
    </row>
    <row r="22" spans="1:10" ht="13.5" customHeight="1" x14ac:dyDescent="0.15">
      <c r="A22" s="9">
        <v>45765</v>
      </c>
      <c r="B22" s="21" t="s">
        <v>39</v>
      </c>
      <c r="C22" s="10">
        <v>3129</v>
      </c>
      <c r="D22" s="11">
        <v>2056</v>
      </c>
      <c r="E22" s="11">
        <v>1073</v>
      </c>
      <c r="F22" s="11">
        <v>267</v>
      </c>
      <c r="G22" s="11">
        <v>2198</v>
      </c>
      <c r="H22" s="11">
        <v>538</v>
      </c>
      <c r="I22" s="11">
        <v>118</v>
      </c>
      <c r="J22" s="11">
        <v>8</v>
      </c>
    </row>
    <row r="23" spans="1:10" ht="13.5" customHeight="1" x14ac:dyDescent="0.15">
      <c r="A23" s="9">
        <v>45766</v>
      </c>
      <c r="B23" s="21" t="s">
        <v>40</v>
      </c>
      <c r="C23" s="10">
        <v>3420</v>
      </c>
      <c r="D23" s="11">
        <v>2216</v>
      </c>
      <c r="E23" s="11">
        <v>1204</v>
      </c>
      <c r="F23" s="11">
        <v>289</v>
      </c>
      <c r="G23" s="11">
        <v>2297</v>
      </c>
      <c r="H23" s="11">
        <v>639</v>
      </c>
      <c r="I23" s="11">
        <v>188</v>
      </c>
      <c r="J23" s="11">
        <v>7</v>
      </c>
    </row>
    <row r="24" spans="1:10" ht="13.5" customHeight="1" x14ac:dyDescent="0.15">
      <c r="A24" s="9">
        <v>45767</v>
      </c>
      <c r="B24" s="20" t="s">
        <v>41</v>
      </c>
      <c r="C24" s="10">
        <v>2503</v>
      </c>
      <c r="D24" s="11">
        <v>1650</v>
      </c>
      <c r="E24" s="11">
        <v>853</v>
      </c>
      <c r="F24" s="11">
        <v>189</v>
      </c>
      <c r="G24" s="11">
        <v>1655</v>
      </c>
      <c r="H24" s="11">
        <v>527</v>
      </c>
      <c r="I24" s="11">
        <v>132</v>
      </c>
      <c r="J24" s="11">
        <v>0</v>
      </c>
    </row>
    <row r="25" spans="1:10" ht="13.5" customHeight="1" x14ac:dyDescent="0.15">
      <c r="A25" s="9">
        <v>45768</v>
      </c>
      <c r="B25" s="21" t="s">
        <v>42</v>
      </c>
      <c r="C25" s="10">
        <v>2467</v>
      </c>
      <c r="D25" s="11">
        <v>1575</v>
      </c>
      <c r="E25" s="11">
        <v>892</v>
      </c>
      <c r="F25" s="11">
        <v>198</v>
      </c>
      <c r="G25" s="11">
        <v>1717</v>
      </c>
      <c r="H25" s="11">
        <v>434</v>
      </c>
      <c r="I25" s="11">
        <v>115</v>
      </c>
      <c r="J25" s="11">
        <v>3</v>
      </c>
    </row>
    <row r="26" spans="1:10" ht="13.5" customHeight="1" x14ac:dyDescent="0.15">
      <c r="A26" s="9">
        <v>45769</v>
      </c>
      <c r="B26" s="21" t="s">
        <v>36</v>
      </c>
      <c r="C26" s="10">
        <v>1972</v>
      </c>
      <c r="D26" s="11">
        <v>1333</v>
      </c>
      <c r="E26" s="11">
        <v>639</v>
      </c>
      <c r="F26" s="11">
        <v>153</v>
      </c>
      <c r="G26" s="11">
        <v>1331</v>
      </c>
      <c r="H26" s="11">
        <v>373</v>
      </c>
      <c r="I26" s="11">
        <v>107</v>
      </c>
      <c r="J26" s="11">
        <v>8</v>
      </c>
    </row>
    <row r="27" spans="1:10" ht="13.5" customHeight="1" x14ac:dyDescent="0.15">
      <c r="A27" s="9">
        <v>45770</v>
      </c>
      <c r="B27" s="21" t="s">
        <v>37</v>
      </c>
      <c r="C27" s="10">
        <v>2388</v>
      </c>
      <c r="D27" s="11">
        <v>1543</v>
      </c>
      <c r="E27" s="11">
        <v>845</v>
      </c>
      <c r="F27" s="11">
        <v>196</v>
      </c>
      <c r="G27" s="11">
        <v>1584</v>
      </c>
      <c r="H27" s="11">
        <v>469</v>
      </c>
      <c r="I27" s="11">
        <v>131</v>
      </c>
      <c r="J27" s="11">
        <v>8</v>
      </c>
    </row>
    <row r="28" spans="1:10" ht="13.5" customHeight="1" x14ac:dyDescent="0.15">
      <c r="A28" s="9">
        <v>45771</v>
      </c>
      <c r="B28" s="21" t="s">
        <v>38</v>
      </c>
      <c r="C28" s="10">
        <v>2416</v>
      </c>
      <c r="D28" s="11">
        <v>1547</v>
      </c>
      <c r="E28" s="11">
        <v>869</v>
      </c>
      <c r="F28" s="11">
        <v>174</v>
      </c>
      <c r="G28" s="11">
        <v>1675</v>
      </c>
      <c r="H28" s="11">
        <v>454</v>
      </c>
      <c r="I28" s="11">
        <v>106</v>
      </c>
      <c r="J28" s="11">
        <v>7</v>
      </c>
    </row>
    <row r="29" spans="1:10" ht="13.5" customHeight="1" x14ac:dyDescent="0.15">
      <c r="A29" s="9">
        <v>45772</v>
      </c>
      <c r="B29" s="21" t="s">
        <v>39</v>
      </c>
      <c r="C29" s="10">
        <v>3215</v>
      </c>
      <c r="D29" s="11">
        <v>2157</v>
      </c>
      <c r="E29" s="11">
        <v>1058</v>
      </c>
      <c r="F29" s="11">
        <v>268</v>
      </c>
      <c r="G29" s="11">
        <v>2158</v>
      </c>
      <c r="H29" s="11">
        <v>600</v>
      </c>
      <c r="I29" s="11">
        <v>185</v>
      </c>
      <c r="J29" s="11">
        <v>4</v>
      </c>
    </row>
    <row r="30" spans="1:10" ht="13.5" customHeight="1" x14ac:dyDescent="0.15">
      <c r="A30" s="9">
        <v>45773</v>
      </c>
      <c r="B30" s="21" t="s">
        <v>40</v>
      </c>
      <c r="C30" s="10">
        <v>3526</v>
      </c>
      <c r="D30" s="11">
        <v>2275</v>
      </c>
      <c r="E30" s="11">
        <v>1251</v>
      </c>
      <c r="F30" s="11">
        <v>294</v>
      </c>
      <c r="G30" s="11">
        <v>2470</v>
      </c>
      <c r="H30" s="11">
        <v>611</v>
      </c>
      <c r="I30" s="11">
        <v>142</v>
      </c>
      <c r="J30" s="11">
        <v>9</v>
      </c>
    </row>
    <row r="31" spans="1:10" ht="13.5" customHeight="1" x14ac:dyDescent="0.15">
      <c r="A31" s="9">
        <v>45774</v>
      </c>
      <c r="B31" s="21" t="s">
        <v>41</v>
      </c>
      <c r="C31" s="10">
        <v>2845</v>
      </c>
      <c r="D31" s="11">
        <v>1863</v>
      </c>
      <c r="E31" s="11">
        <v>982</v>
      </c>
      <c r="F31" s="11">
        <v>221</v>
      </c>
      <c r="G31" s="11">
        <v>1940</v>
      </c>
      <c r="H31" s="11">
        <v>518</v>
      </c>
      <c r="I31" s="11">
        <v>159</v>
      </c>
      <c r="J31" s="11">
        <v>7</v>
      </c>
    </row>
    <row r="32" spans="1:10" ht="13.5" customHeight="1" x14ac:dyDescent="0.15">
      <c r="A32" s="9">
        <v>45775</v>
      </c>
      <c r="B32" s="21" t="s">
        <v>42</v>
      </c>
      <c r="C32" s="10">
        <v>2589</v>
      </c>
      <c r="D32" s="11">
        <v>1730</v>
      </c>
      <c r="E32" s="11">
        <v>859</v>
      </c>
      <c r="F32" s="11">
        <v>183</v>
      </c>
      <c r="G32" s="11">
        <v>1753</v>
      </c>
      <c r="H32" s="11">
        <v>515</v>
      </c>
      <c r="I32" s="11">
        <v>130</v>
      </c>
      <c r="J32" s="11">
        <v>8</v>
      </c>
    </row>
    <row r="33" spans="1:10" ht="13.5" customHeight="1" x14ac:dyDescent="0.15">
      <c r="A33" s="9">
        <v>45776</v>
      </c>
      <c r="B33" s="20" t="s">
        <v>36</v>
      </c>
      <c r="C33" s="10">
        <v>2391</v>
      </c>
      <c r="D33" s="11">
        <v>1507</v>
      </c>
      <c r="E33" s="11">
        <v>884</v>
      </c>
      <c r="F33" s="11">
        <v>215</v>
      </c>
      <c r="G33" s="11">
        <v>1638</v>
      </c>
      <c r="H33" s="11">
        <v>419</v>
      </c>
      <c r="I33" s="11">
        <v>111</v>
      </c>
      <c r="J33" s="11">
        <v>8</v>
      </c>
    </row>
    <row r="34" spans="1:10" ht="13.5" customHeight="1" x14ac:dyDescent="0.15">
      <c r="A34" s="9">
        <v>45777</v>
      </c>
      <c r="B34" s="21" t="s">
        <v>37</v>
      </c>
      <c r="C34" s="10">
        <v>2333</v>
      </c>
      <c r="D34" s="11">
        <v>1537</v>
      </c>
      <c r="E34" s="11">
        <v>796</v>
      </c>
      <c r="F34" s="11">
        <v>196</v>
      </c>
      <c r="G34" s="11">
        <v>1599</v>
      </c>
      <c r="H34" s="11">
        <v>415</v>
      </c>
      <c r="I34" s="11">
        <v>116</v>
      </c>
      <c r="J34" s="11">
        <v>7</v>
      </c>
    </row>
    <row r="35" spans="1:10" ht="13.5" customHeight="1" thickBot="1" x14ac:dyDescent="0.2">
      <c r="A35" s="13"/>
      <c r="B35" s="13"/>
      <c r="C35" s="14"/>
      <c r="D35" s="15"/>
      <c r="E35" s="15"/>
      <c r="F35" s="15"/>
      <c r="G35" s="15"/>
      <c r="H35" s="15"/>
      <c r="I35" s="15"/>
      <c r="J35" s="15"/>
    </row>
    <row r="36" spans="1:10" s="5" customFormat="1" ht="13.5" customHeight="1" thickTop="1" x14ac:dyDescent="0.3">
      <c r="A36" s="40" t="s">
        <v>15</v>
      </c>
      <c r="B36" s="38"/>
      <c r="C36" s="16">
        <f>SUM(C5:C35)</f>
        <v>73881</v>
      </c>
      <c r="D36" s="16">
        <f t="shared" ref="D36:J36" si="0">SUM(D5:D35)</f>
        <v>48613</v>
      </c>
      <c r="E36" s="16">
        <f t="shared" si="0"/>
        <v>25268</v>
      </c>
      <c r="F36" s="16">
        <f t="shared" si="0"/>
        <v>6540</v>
      </c>
      <c r="G36" s="16">
        <f t="shared" si="0"/>
        <v>50591</v>
      </c>
      <c r="H36" s="16">
        <f t="shared" si="0"/>
        <v>13226</v>
      </c>
      <c r="I36" s="16">
        <f t="shared" si="0"/>
        <v>3352</v>
      </c>
      <c r="J36" s="16">
        <f t="shared" si="0"/>
        <v>172</v>
      </c>
    </row>
    <row r="37" spans="1:10" s="5" customFormat="1" ht="13.5" customHeight="1" x14ac:dyDescent="0.3">
      <c r="A37" s="39" t="s">
        <v>16</v>
      </c>
      <c r="B37" s="31"/>
      <c r="C37" s="17">
        <f>AVERAGE(C5:C35)</f>
        <v>2462.6999999999998</v>
      </c>
      <c r="D37" s="17">
        <f t="shared" ref="D37:J37" si="1">AVERAGE(D5:D35)</f>
        <v>1620.4333333333334</v>
      </c>
      <c r="E37" s="17">
        <f t="shared" si="1"/>
        <v>842.26666666666665</v>
      </c>
      <c r="F37" s="17">
        <f t="shared" si="1"/>
        <v>218</v>
      </c>
      <c r="G37" s="17">
        <f t="shared" si="1"/>
        <v>1686.3666666666666</v>
      </c>
      <c r="H37" s="17">
        <f t="shared" si="1"/>
        <v>440.86666666666667</v>
      </c>
      <c r="I37" s="17">
        <f t="shared" si="1"/>
        <v>111.73333333333333</v>
      </c>
      <c r="J37" s="17">
        <f t="shared" si="1"/>
        <v>5.7333333333333334</v>
      </c>
    </row>
    <row r="38" spans="1:10" ht="13.5" customHeight="1" x14ac:dyDescent="0.3">
      <c r="A38" s="30" t="s">
        <v>5</v>
      </c>
      <c r="B38" s="31"/>
      <c r="C38" s="17">
        <f>AVERAGE(C5:C8,C34:C35,C11:C15,C18:C22,C32,C25:C29)</f>
        <v>2318.7142857142858</v>
      </c>
      <c r="D38" s="32" t="s">
        <v>6</v>
      </c>
      <c r="E38" s="31"/>
      <c r="F38" s="17">
        <f>AVERAGE(C9:C10,C16:C17,C30:C31,C23:C24,C33)</f>
        <v>2798.6666666666665</v>
      </c>
      <c r="G38" s="18"/>
      <c r="H38" s="18"/>
      <c r="I38" s="18"/>
      <c r="J38" s="18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1" priority="1">
      <formula>$B5="日"</formula>
    </cfRule>
    <cfRule type="expression" dxfId="0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8"/>
  <sheetViews>
    <sheetView showWhiteSpace="0" view="pageBreakPreview" zoomScale="70" zoomScaleNormal="100" zoomScaleSheetLayoutView="70" workbookViewId="0">
      <selection activeCell="J5" sqref="J5:J34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</v>
      </c>
    </row>
    <row r="2" spans="1:10" ht="13.5" customHeight="1" x14ac:dyDescent="0.3">
      <c r="A2" s="33" t="s">
        <v>18</v>
      </c>
      <c r="B2" s="34"/>
      <c r="C2" s="41" t="s">
        <v>8</v>
      </c>
      <c r="D2" s="44" t="s">
        <v>9</v>
      </c>
      <c r="E2" s="45"/>
      <c r="F2" s="45"/>
      <c r="G2" s="45"/>
      <c r="H2" s="45"/>
      <c r="I2" s="45"/>
      <c r="J2" s="31"/>
    </row>
    <row r="3" spans="1:10" ht="13.5" customHeight="1" x14ac:dyDescent="0.3">
      <c r="A3" s="35"/>
      <c r="B3" s="36"/>
      <c r="C3" s="42"/>
      <c r="D3" s="44" t="s">
        <v>10</v>
      </c>
      <c r="E3" s="31"/>
      <c r="F3" s="44" t="s">
        <v>11</v>
      </c>
      <c r="G3" s="45"/>
      <c r="H3" s="45"/>
      <c r="I3" s="45"/>
      <c r="J3" s="31"/>
    </row>
    <row r="4" spans="1:10" ht="13.5" customHeight="1" x14ac:dyDescent="0.15">
      <c r="A4" s="37"/>
      <c r="B4" s="38"/>
      <c r="C4" s="43"/>
      <c r="D4" s="6" t="s">
        <v>12</v>
      </c>
      <c r="E4" s="6" t="s">
        <v>13</v>
      </c>
      <c r="F4" s="6" t="s">
        <v>0</v>
      </c>
      <c r="G4" s="19" t="s">
        <v>14</v>
      </c>
      <c r="H4" s="6" t="s">
        <v>1</v>
      </c>
      <c r="I4" s="6" t="s">
        <v>2</v>
      </c>
      <c r="J4" s="6" t="s">
        <v>3</v>
      </c>
    </row>
    <row r="5" spans="1:10" ht="13.5" customHeight="1" x14ac:dyDescent="0.15">
      <c r="A5" s="9">
        <v>45748</v>
      </c>
      <c r="B5" s="21" t="s">
        <v>36</v>
      </c>
      <c r="C5" s="10">
        <v>1912</v>
      </c>
      <c r="D5" s="11">
        <v>887</v>
      </c>
      <c r="E5" s="11">
        <v>1025</v>
      </c>
      <c r="F5" s="11">
        <v>1</v>
      </c>
      <c r="G5" s="11">
        <v>215</v>
      </c>
      <c r="H5" s="11">
        <v>717</v>
      </c>
      <c r="I5" s="11">
        <v>786</v>
      </c>
      <c r="J5" s="11">
        <v>193</v>
      </c>
    </row>
    <row r="6" spans="1:10" ht="13.5" customHeight="1" x14ac:dyDescent="0.15">
      <c r="A6" s="9">
        <v>45749</v>
      </c>
      <c r="B6" s="21" t="s">
        <v>37</v>
      </c>
      <c r="C6" s="10">
        <v>2495</v>
      </c>
      <c r="D6" s="11">
        <v>1145</v>
      </c>
      <c r="E6" s="11">
        <v>1350</v>
      </c>
      <c r="F6" s="11">
        <v>0</v>
      </c>
      <c r="G6" s="11">
        <v>319</v>
      </c>
      <c r="H6" s="11">
        <v>946</v>
      </c>
      <c r="I6" s="11">
        <v>1031</v>
      </c>
      <c r="J6" s="11">
        <v>199</v>
      </c>
    </row>
    <row r="7" spans="1:10" ht="13.5" customHeight="1" x14ac:dyDescent="0.15">
      <c r="A7" s="9">
        <v>45750</v>
      </c>
      <c r="B7" s="21" t="s">
        <v>38</v>
      </c>
      <c r="C7" s="10">
        <v>2383</v>
      </c>
      <c r="D7" s="11">
        <v>1148</v>
      </c>
      <c r="E7" s="11">
        <v>1235</v>
      </c>
      <c r="F7" s="11">
        <v>3</v>
      </c>
      <c r="G7" s="11">
        <v>319</v>
      </c>
      <c r="H7" s="11">
        <v>845</v>
      </c>
      <c r="I7" s="11">
        <v>1000</v>
      </c>
      <c r="J7" s="11">
        <v>216</v>
      </c>
    </row>
    <row r="8" spans="1:10" ht="13.5" customHeight="1" x14ac:dyDescent="0.15">
      <c r="A8" s="9">
        <v>45751</v>
      </c>
      <c r="B8" s="21" t="s">
        <v>39</v>
      </c>
      <c r="C8" s="10">
        <v>2664</v>
      </c>
      <c r="D8" s="11">
        <v>1321</v>
      </c>
      <c r="E8" s="11">
        <v>1343</v>
      </c>
      <c r="F8" s="11">
        <v>6</v>
      </c>
      <c r="G8" s="11">
        <v>385</v>
      </c>
      <c r="H8" s="11">
        <v>1000</v>
      </c>
      <c r="I8" s="11">
        <v>1051</v>
      </c>
      <c r="J8" s="11">
        <v>222</v>
      </c>
    </row>
    <row r="9" spans="1:10" ht="13.5" customHeight="1" x14ac:dyDescent="0.15">
      <c r="A9" s="9">
        <v>45752</v>
      </c>
      <c r="B9" s="21" t="s">
        <v>40</v>
      </c>
      <c r="C9" s="10">
        <v>3507</v>
      </c>
      <c r="D9" s="11">
        <v>1523</v>
      </c>
      <c r="E9" s="11">
        <v>1984</v>
      </c>
      <c r="F9" s="11">
        <v>5</v>
      </c>
      <c r="G9" s="11">
        <v>565</v>
      </c>
      <c r="H9" s="11">
        <v>1360</v>
      </c>
      <c r="I9" s="11">
        <v>1333</v>
      </c>
      <c r="J9" s="11">
        <v>244</v>
      </c>
    </row>
    <row r="10" spans="1:10" ht="13.5" customHeight="1" x14ac:dyDescent="0.15">
      <c r="A10" s="9">
        <v>45753</v>
      </c>
      <c r="B10" s="21" t="s">
        <v>41</v>
      </c>
      <c r="C10" s="11">
        <v>3963</v>
      </c>
      <c r="D10" s="11">
        <v>1615</v>
      </c>
      <c r="E10" s="11">
        <v>2348</v>
      </c>
      <c r="F10" s="11">
        <v>10</v>
      </c>
      <c r="G10" s="11">
        <v>756</v>
      </c>
      <c r="H10" s="11">
        <v>1610</v>
      </c>
      <c r="I10" s="11">
        <v>1377</v>
      </c>
      <c r="J10" s="11">
        <v>210</v>
      </c>
    </row>
    <row r="11" spans="1:10" ht="13.5" customHeight="1" x14ac:dyDescent="0.15">
      <c r="A11" s="9">
        <v>45754</v>
      </c>
      <c r="B11" s="21" t="s">
        <v>42</v>
      </c>
      <c r="C11" s="10">
        <v>2243</v>
      </c>
      <c r="D11" s="11">
        <v>1084</v>
      </c>
      <c r="E11" s="11">
        <v>1159</v>
      </c>
      <c r="F11" s="11">
        <v>3</v>
      </c>
      <c r="G11" s="11">
        <v>328</v>
      </c>
      <c r="H11" s="11">
        <v>828</v>
      </c>
      <c r="I11" s="11">
        <v>861</v>
      </c>
      <c r="J11" s="11">
        <v>223</v>
      </c>
    </row>
    <row r="12" spans="1:10" ht="13.5" customHeight="1" x14ac:dyDescent="0.15">
      <c r="A12" s="9">
        <v>45755</v>
      </c>
      <c r="B12" s="21" t="s">
        <v>36</v>
      </c>
      <c r="C12" s="10">
        <v>2170</v>
      </c>
      <c r="D12" s="11">
        <v>1079</v>
      </c>
      <c r="E12" s="11">
        <v>1091</v>
      </c>
      <c r="F12" s="11">
        <v>2</v>
      </c>
      <c r="G12" s="11">
        <v>317</v>
      </c>
      <c r="H12" s="11">
        <v>793</v>
      </c>
      <c r="I12" s="11">
        <v>846</v>
      </c>
      <c r="J12" s="11">
        <v>212</v>
      </c>
    </row>
    <row r="13" spans="1:10" ht="13.5" customHeight="1" x14ac:dyDescent="0.15">
      <c r="A13" s="9">
        <v>45756</v>
      </c>
      <c r="B13" s="21" t="s">
        <v>37</v>
      </c>
      <c r="C13" s="10">
        <v>2515</v>
      </c>
      <c r="D13" s="11">
        <v>1235</v>
      </c>
      <c r="E13" s="11">
        <v>1280</v>
      </c>
      <c r="F13" s="11">
        <v>0</v>
      </c>
      <c r="G13" s="11">
        <v>374</v>
      </c>
      <c r="H13" s="11">
        <v>903</v>
      </c>
      <c r="I13" s="11">
        <v>995</v>
      </c>
      <c r="J13" s="11">
        <v>243</v>
      </c>
    </row>
    <row r="14" spans="1:10" ht="13.5" customHeight="1" x14ac:dyDescent="0.15">
      <c r="A14" s="9">
        <v>45757</v>
      </c>
      <c r="B14" s="21" t="s">
        <v>38</v>
      </c>
      <c r="C14" s="10">
        <v>2698</v>
      </c>
      <c r="D14" s="11">
        <v>1358</v>
      </c>
      <c r="E14" s="11">
        <v>1340</v>
      </c>
      <c r="F14" s="11">
        <v>2</v>
      </c>
      <c r="G14" s="11">
        <v>362</v>
      </c>
      <c r="H14" s="11">
        <v>935</v>
      </c>
      <c r="I14" s="11">
        <v>1141</v>
      </c>
      <c r="J14" s="11">
        <v>258</v>
      </c>
    </row>
    <row r="15" spans="1:10" ht="13.5" customHeight="1" x14ac:dyDescent="0.15">
      <c r="A15" s="9">
        <v>45758</v>
      </c>
      <c r="B15" s="21" t="s">
        <v>39</v>
      </c>
      <c r="C15" s="10">
        <v>3268</v>
      </c>
      <c r="D15" s="11">
        <v>1575</v>
      </c>
      <c r="E15" s="11">
        <v>1693</v>
      </c>
      <c r="F15" s="11">
        <v>3</v>
      </c>
      <c r="G15" s="11">
        <v>468</v>
      </c>
      <c r="H15" s="11">
        <v>1107</v>
      </c>
      <c r="I15" s="11">
        <v>1353</v>
      </c>
      <c r="J15" s="11">
        <v>337</v>
      </c>
    </row>
    <row r="16" spans="1:10" ht="13.5" customHeight="1" x14ac:dyDescent="0.15">
      <c r="A16" s="9">
        <v>45759</v>
      </c>
      <c r="B16" s="21" t="s">
        <v>40</v>
      </c>
      <c r="C16" s="10">
        <v>3334</v>
      </c>
      <c r="D16" s="11">
        <v>1646</v>
      </c>
      <c r="E16" s="11">
        <v>1688</v>
      </c>
      <c r="F16" s="11">
        <v>8</v>
      </c>
      <c r="G16" s="11">
        <v>559</v>
      </c>
      <c r="H16" s="11">
        <v>1247</v>
      </c>
      <c r="I16" s="11">
        <v>1255</v>
      </c>
      <c r="J16" s="11">
        <v>265</v>
      </c>
    </row>
    <row r="17" spans="1:10" ht="13.5" customHeight="1" x14ac:dyDescent="0.15">
      <c r="A17" s="9">
        <v>45760</v>
      </c>
      <c r="B17" s="21" t="s">
        <v>41</v>
      </c>
      <c r="C17" s="10">
        <v>4435</v>
      </c>
      <c r="D17" s="11">
        <v>2191</v>
      </c>
      <c r="E17" s="11">
        <v>2244</v>
      </c>
      <c r="F17" s="11">
        <v>18</v>
      </c>
      <c r="G17" s="11">
        <v>640</v>
      </c>
      <c r="H17" s="11">
        <v>1586</v>
      </c>
      <c r="I17" s="11">
        <v>1789</v>
      </c>
      <c r="J17" s="11">
        <v>402</v>
      </c>
    </row>
    <row r="18" spans="1:10" ht="13.5" customHeight="1" x14ac:dyDescent="0.15">
      <c r="A18" s="9">
        <v>45761</v>
      </c>
      <c r="B18" s="21" t="s">
        <v>42</v>
      </c>
      <c r="C18" s="10">
        <v>2401</v>
      </c>
      <c r="D18" s="11">
        <v>1186</v>
      </c>
      <c r="E18" s="11">
        <v>1215</v>
      </c>
      <c r="F18" s="11">
        <v>10</v>
      </c>
      <c r="G18" s="11">
        <v>328</v>
      </c>
      <c r="H18" s="11">
        <v>813</v>
      </c>
      <c r="I18" s="11">
        <v>1006</v>
      </c>
      <c r="J18" s="11">
        <v>244</v>
      </c>
    </row>
    <row r="19" spans="1:10" ht="13.5" customHeight="1" x14ac:dyDescent="0.15">
      <c r="A19" s="9">
        <v>45762</v>
      </c>
      <c r="B19" s="21" t="s">
        <v>36</v>
      </c>
      <c r="C19" s="10">
        <v>2341</v>
      </c>
      <c r="D19" s="11">
        <v>1163</v>
      </c>
      <c r="E19" s="11">
        <v>1178</v>
      </c>
      <c r="F19" s="11">
        <v>1</v>
      </c>
      <c r="G19" s="11">
        <v>290</v>
      </c>
      <c r="H19" s="11">
        <v>844</v>
      </c>
      <c r="I19" s="11">
        <v>966</v>
      </c>
      <c r="J19" s="11">
        <v>240</v>
      </c>
    </row>
    <row r="20" spans="1:10" ht="13.5" customHeight="1" x14ac:dyDescent="0.15">
      <c r="A20" s="9">
        <v>45763</v>
      </c>
      <c r="B20" s="21" t="s">
        <v>37</v>
      </c>
      <c r="C20" s="10">
        <v>2964</v>
      </c>
      <c r="D20" s="11">
        <v>1407</v>
      </c>
      <c r="E20" s="11">
        <v>1557</v>
      </c>
      <c r="F20" s="11">
        <v>4</v>
      </c>
      <c r="G20" s="11">
        <v>452</v>
      </c>
      <c r="H20" s="11">
        <v>1085</v>
      </c>
      <c r="I20" s="11">
        <v>1205</v>
      </c>
      <c r="J20" s="11">
        <v>218</v>
      </c>
    </row>
    <row r="21" spans="1:10" ht="13.5" customHeight="1" x14ac:dyDescent="0.15">
      <c r="A21" s="9">
        <v>45764</v>
      </c>
      <c r="B21" s="21" t="s">
        <v>38</v>
      </c>
      <c r="C21" s="10">
        <v>2685</v>
      </c>
      <c r="D21" s="11">
        <v>1267</v>
      </c>
      <c r="E21" s="11">
        <v>1418</v>
      </c>
      <c r="F21" s="11">
        <v>2</v>
      </c>
      <c r="G21" s="11">
        <v>406</v>
      </c>
      <c r="H21" s="11">
        <v>923</v>
      </c>
      <c r="I21" s="11">
        <v>1082</v>
      </c>
      <c r="J21" s="11">
        <v>272</v>
      </c>
    </row>
    <row r="22" spans="1:10" ht="13.5" customHeight="1" x14ac:dyDescent="0.15">
      <c r="A22" s="9">
        <v>45765</v>
      </c>
      <c r="B22" s="21" t="s">
        <v>39</v>
      </c>
      <c r="C22" s="10">
        <v>2714</v>
      </c>
      <c r="D22" s="11">
        <v>1341</v>
      </c>
      <c r="E22" s="11">
        <v>1373</v>
      </c>
      <c r="F22" s="11">
        <v>13</v>
      </c>
      <c r="G22" s="11">
        <v>435</v>
      </c>
      <c r="H22" s="11">
        <v>920</v>
      </c>
      <c r="I22" s="11">
        <v>1087</v>
      </c>
      <c r="J22" s="11">
        <v>259</v>
      </c>
    </row>
    <row r="23" spans="1:10" ht="13.5" customHeight="1" x14ac:dyDescent="0.15">
      <c r="A23" s="9">
        <v>45766</v>
      </c>
      <c r="B23" s="21" t="s">
        <v>40</v>
      </c>
      <c r="C23" s="10">
        <v>2869</v>
      </c>
      <c r="D23" s="11">
        <v>1306</v>
      </c>
      <c r="E23" s="11">
        <v>1563</v>
      </c>
      <c r="F23" s="11">
        <v>7</v>
      </c>
      <c r="G23" s="11">
        <v>469</v>
      </c>
      <c r="H23" s="11">
        <v>1048</v>
      </c>
      <c r="I23" s="11">
        <v>1095</v>
      </c>
      <c r="J23" s="11">
        <v>250</v>
      </c>
    </row>
    <row r="24" spans="1:10" ht="13.5" customHeight="1" x14ac:dyDescent="0.15">
      <c r="A24" s="9">
        <v>45767</v>
      </c>
      <c r="B24" s="20" t="s">
        <v>41</v>
      </c>
      <c r="C24" s="10">
        <v>3942</v>
      </c>
      <c r="D24" s="11">
        <v>1906</v>
      </c>
      <c r="E24" s="11">
        <v>2036</v>
      </c>
      <c r="F24" s="11">
        <v>9</v>
      </c>
      <c r="G24" s="11">
        <v>799</v>
      </c>
      <c r="H24" s="11">
        <v>1555</v>
      </c>
      <c r="I24" s="11">
        <v>1327</v>
      </c>
      <c r="J24" s="11">
        <v>252</v>
      </c>
    </row>
    <row r="25" spans="1:10" ht="13.5" customHeight="1" x14ac:dyDescent="0.15">
      <c r="A25" s="9">
        <v>45768</v>
      </c>
      <c r="B25" s="21" t="s">
        <v>42</v>
      </c>
      <c r="C25" s="10">
        <v>2444</v>
      </c>
      <c r="D25" s="11">
        <v>1197</v>
      </c>
      <c r="E25" s="11">
        <v>1247</v>
      </c>
      <c r="F25" s="11">
        <v>6</v>
      </c>
      <c r="G25" s="11">
        <v>379</v>
      </c>
      <c r="H25" s="11">
        <v>911</v>
      </c>
      <c r="I25" s="11">
        <v>948</v>
      </c>
      <c r="J25" s="11">
        <v>200</v>
      </c>
    </row>
    <row r="26" spans="1:10" ht="13.5" customHeight="1" x14ac:dyDescent="0.15">
      <c r="A26" s="9">
        <v>45769</v>
      </c>
      <c r="B26" s="21" t="s">
        <v>36</v>
      </c>
      <c r="C26" s="10">
        <v>2458</v>
      </c>
      <c r="D26" s="11">
        <v>1274</v>
      </c>
      <c r="E26" s="11">
        <v>1184</v>
      </c>
      <c r="F26" s="11">
        <v>3</v>
      </c>
      <c r="G26" s="11">
        <v>347</v>
      </c>
      <c r="H26" s="11">
        <v>868</v>
      </c>
      <c r="I26" s="11">
        <v>993</v>
      </c>
      <c r="J26" s="11">
        <v>247</v>
      </c>
    </row>
    <row r="27" spans="1:10" ht="13.5" customHeight="1" x14ac:dyDescent="0.15">
      <c r="A27" s="9">
        <v>45770</v>
      </c>
      <c r="B27" s="21" t="s">
        <v>37</v>
      </c>
      <c r="C27" s="10">
        <v>3137</v>
      </c>
      <c r="D27" s="11">
        <v>1647</v>
      </c>
      <c r="E27" s="11">
        <v>1490</v>
      </c>
      <c r="F27" s="11">
        <v>12</v>
      </c>
      <c r="G27" s="11">
        <v>476</v>
      </c>
      <c r="H27" s="11">
        <v>1028</v>
      </c>
      <c r="I27" s="11">
        <v>1279</v>
      </c>
      <c r="J27" s="11">
        <v>342</v>
      </c>
    </row>
    <row r="28" spans="1:10" ht="13.5" customHeight="1" x14ac:dyDescent="0.15">
      <c r="A28" s="9">
        <v>45771</v>
      </c>
      <c r="B28" s="21" t="s">
        <v>38</v>
      </c>
      <c r="C28" s="10">
        <v>3276</v>
      </c>
      <c r="D28" s="11">
        <v>1561</v>
      </c>
      <c r="E28" s="11">
        <v>1715</v>
      </c>
      <c r="F28" s="11">
        <v>3</v>
      </c>
      <c r="G28" s="11">
        <v>498</v>
      </c>
      <c r="H28" s="11">
        <v>1194</v>
      </c>
      <c r="I28" s="11">
        <v>1287</v>
      </c>
      <c r="J28" s="11">
        <v>294</v>
      </c>
    </row>
    <row r="29" spans="1:10" ht="13.5" customHeight="1" x14ac:dyDescent="0.15">
      <c r="A29" s="9">
        <v>45772</v>
      </c>
      <c r="B29" s="21" t="s">
        <v>39</v>
      </c>
      <c r="C29" s="10">
        <v>3547</v>
      </c>
      <c r="D29" s="11">
        <v>1733</v>
      </c>
      <c r="E29" s="11">
        <v>1814</v>
      </c>
      <c r="F29" s="11">
        <v>8</v>
      </c>
      <c r="G29" s="11">
        <v>605</v>
      </c>
      <c r="H29" s="11">
        <v>1235</v>
      </c>
      <c r="I29" s="11">
        <v>1357</v>
      </c>
      <c r="J29" s="11">
        <v>342</v>
      </c>
    </row>
    <row r="30" spans="1:10" ht="13.5" customHeight="1" x14ac:dyDescent="0.15">
      <c r="A30" s="9">
        <v>45773</v>
      </c>
      <c r="B30" s="21" t="s">
        <v>40</v>
      </c>
      <c r="C30" s="10">
        <v>4484</v>
      </c>
      <c r="D30" s="11">
        <v>2145</v>
      </c>
      <c r="E30" s="11">
        <v>2339</v>
      </c>
      <c r="F30" s="11">
        <v>7</v>
      </c>
      <c r="G30" s="11">
        <v>864</v>
      </c>
      <c r="H30" s="11">
        <v>1649</v>
      </c>
      <c r="I30" s="11">
        <v>1585</v>
      </c>
      <c r="J30" s="11">
        <v>379</v>
      </c>
    </row>
    <row r="31" spans="1:10" ht="13.5" customHeight="1" x14ac:dyDescent="0.15">
      <c r="A31" s="9">
        <v>45774</v>
      </c>
      <c r="B31" s="21" t="s">
        <v>41</v>
      </c>
      <c r="C31" s="10">
        <v>4216</v>
      </c>
      <c r="D31" s="11">
        <v>1930</v>
      </c>
      <c r="E31" s="11">
        <v>2286</v>
      </c>
      <c r="F31" s="11">
        <v>16</v>
      </c>
      <c r="G31" s="11">
        <v>823</v>
      </c>
      <c r="H31" s="11">
        <v>1577</v>
      </c>
      <c r="I31" s="11">
        <v>1518</v>
      </c>
      <c r="J31" s="11">
        <v>282</v>
      </c>
    </row>
    <row r="32" spans="1:10" ht="13.5" customHeight="1" x14ac:dyDescent="0.15">
      <c r="A32" s="9">
        <v>45775</v>
      </c>
      <c r="B32" s="21" t="s">
        <v>42</v>
      </c>
      <c r="C32" s="10">
        <v>2718</v>
      </c>
      <c r="D32" s="11">
        <v>1404</v>
      </c>
      <c r="E32" s="11">
        <v>1314</v>
      </c>
      <c r="F32" s="11">
        <v>5</v>
      </c>
      <c r="G32" s="11">
        <v>453</v>
      </c>
      <c r="H32" s="11">
        <v>911</v>
      </c>
      <c r="I32" s="11">
        <v>1050</v>
      </c>
      <c r="J32" s="11">
        <v>299</v>
      </c>
    </row>
    <row r="33" spans="1:10" ht="13.5" customHeight="1" x14ac:dyDescent="0.15">
      <c r="A33" s="9">
        <v>45776</v>
      </c>
      <c r="B33" s="20" t="s">
        <v>36</v>
      </c>
      <c r="C33" s="10">
        <v>2575</v>
      </c>
      <c r="D33" s="11">
        <v>1276</v>
      </c>
      <c r="E33" s="11">
        <v>1299</v>
      </c>
      <c r="F33" s="11">
        <v>5</v>
      </c>
      <c r="G33" s="11">
        <v>417</v>
      </c>
      <c r="H33" s="11">
        <v>918</v>
      </c>
      <c r="I33" s="11">
        <v>1000</v>
      </c>
      <c r="J33" s="11">
        <v>235</v>
      </c>
    </row>
    <row r="34" spans="1:10" ht="13.5" customHeight="1" x14ac:dyDescent="0.15">
      <c r="A34" s="9">
        <v>45777</v>
      </c>
      <c r="B34" s="21" t="s">
        <v>37</v>
      </c>
      <c r="C34" s="10">
        <v>2576</v>
      </c>
      <c r="D34" s="11">
        <v>1330</v>
      </c>
      <c r="E34" s="11">
        <v>1246</v>
      </c>
      <c r="F34" s="11">
        <v>8</v>
      </c>
      <c r="G34" s="11">
        <v>368</v>
      </c>
      <c r="H34" s="11">
        <v>924</v>
      </c>
      <c r="I34" s="11">
        <v>1001</v>
      </c>
      <c r="J34" s="11">
        <v>275</v>
      </c>
    </row>
    <row r="35" spans="1:10" ht="13.5" customHeight="1" thickBot="1" x14ac:dyDescent="0.2">
      <c r="A35" s="13"/>
      <c r="B35" s="13"/>
      <c r="C35" s="14"/>
      <c r="D35" s="15"/>
      <c r="E35" s="15"/>
      <c r="F35" s="15"/>
      <c r="G35" s="15"/>
      <c r="H35" s="15"/>
      <c r="I35" s="15"/>
      <c r="J35" s="15"/>
    </row>
    <row r="36" spans="1:10" s="5" customFormat="1" ht="13.5" customHeight="1" thickTop="1" x14ac:dyDescent="0.3">
      <c r="A36" s="40" t="s">
        <v>15</v>
      </c>
      <c r="B36" s="38"/>
      <c r="C36" s="16">
        <f>SUM(C5:C35)</f>
        <v>88934</v>
      </c>
      <c r="D36" s="16">
        <f t="shared" ref="D36:J36" si="0">SUM(D5:D35)</f>
        <v>42880</v>
      </c>
      <c r="E36" s="16">
        <f t="shared" si="0"/>
        <v>46054</v>
      </c>
      <c r="F36" s="16">
        <f t="shared" si="0"/>
        <v>180</v>
      </c>
      <c r="G36" s="16">
        <f t="shared" si="0"/>
        <v>14016</v>
      </c>
      <c r="H36" s="16">
        <f t="shared" si="0"/>
        <v>32280</v>
      </c>
      <c r="I36" s="16">
        <f t="shared" si="0"/>
        <v>34604</v>
      </c>
      <c r="J36" s="16">
        <f t="shared" si="0"/>
        <v>7854</v>
      </c>
    </row>
    <row r="37" spans="1:10" s="5" customFormat="1" ht="13.5" customHeight="1" x14ac:dyDescent="0.3">
      <c r="A37" s="39" t="s">
        <v>16</v>
      </c>
      <c r="B37" s="31"/>
      <c r="C37" s="17">
        <f>AVERAGE(C5:C35)</f>
        <v>2964.4666666666667</v>
      </c>
      <c r="D37" s="17">
        <f t="shared" ref="D37:J37" si="1">AVERAGE(D5:D35)</f>
        <v>1429.3333333333333</v>
      </c>
      <c r="E37" s="17">
        <f t="shared" si="1"/>
        <v>1535.1333333333334</v>
      </c>
      <c r="F37" s="17">
        <f t="shared" si="1"/>
        <v>6</v>
      </c>
      <c r="G37" s="17">
        <f t="shared" si="1"/>
        <v>467.2</v>
      </c>
      <c r="H37" s="17">
        <f t="shared" si="1"/>
        <v>1076</v>
      </c>
      <c r="I37" s="17">
        <f t="shared" si="1"/>
        <v>1153.4666666666667</v>
      </c>
      <c r="J37" s="17">
        <f t="shared" si="1"/>
        <v>261.8</v>
      </c>
    </row>
    <row r="38" spans="1:10" ht="13.5" customHeight="1" x14ac:dyDescent="0.3">
      <c r="A38" s="30" t="s">
        <v>5</v>
      </c>
      <c r="B38" s="31"/>
      <c r="C38" s="17">
        <f>AVERAGE(C5:C8,C34:C35,C11:C15,C18:C22,C32,C25:C29)</f>
        <v>2648.0476190476193</v>
      </c>
      <c r="D38" s="32" t="s">
        <v>6</v>
      </c>
      <c r="E38" s="31"/>
      <c r="F38" s="17">
        <f>AVERAGE(C9:C10,C16:C17,C30:C31,C23:C24,C33)</f>
        <v>3702.7777777777778</v>
      </c>
      <c r="G38" s="18"/>
      <c r="H38" s="18"/>
      <c r="I38" s="18"/>
      <c r="J38" s="18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35" priority="1">
      <formula>$B5="日"</formula>
    </cfRule>
    <cfRule type="expression" dxfId="34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8"/>
  <sheetViews>
    <sheetView showWhiteSpace="0" view="pageBreakPreview" zoomScale="70" zoomScaleNormal="100" zoomScaleSheetLayoutView="70" workbookViewId="0">
      <selection activeCell="J5" sqref="J5:J34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</v>
      </c>
    </row>
    <row r="2" spans="1:10" ht="13.5" customHeight="1" x14ac:dyDescent="0.3">
      <c r="A2" s="33" t="s">
        <v>19</v>
      </c>
      <c r="B2" s="34"/>
      <c r="C2" s="41" t="s">
        <v>8</v>
      </c>
      <c r="D2" s="44" t="s">
        <v>9</v>
      </c>
      <c r="E2" s="45"/>
      <c r="F2" s="45"/>
      <c r="G2" s="45"/>
      <c r="H2" s="45"/>
      <c r="I2" s="45"/>
      <c r="J2" s="31"/>
    </row>
    <row r="3" spans="1:10" ht="13.5" customHeight="1" x14ac:dyDescent="0.3">
      <c r="A3" s="35"/>
      <c r="B3" s="36"/>
      <c r="C3" s="42"/>
      <c r="D3" s="44" t="s">
        <v>10</v>
      </c>
      <c r="E3" s="31"/>
      <c r="F3" s="44" t="s">
        <v>11</v>
      </c>
      <c r="G3" s="45"/>
      <c r="H3" s="45"/>
      <c r="I3" s="45"/>
      <c r="J3" s="31"/>
    </row>
    <row r="4" spans="1:10" ht="13.5" customHeight="1" x14ac:dyDescent="0.15">
      <c r="A4" s="37"/>
      <c r="B4" s="38"/>
      <c r="C4" s="43"/>
      <c r="D4" s="7" t="s">
        <v>12</v>
      </c>
      <c r="E4" s="7" t="s">
        <v>13</v>
      </c>
      <c r="F4" s="7" t="s">
        <v>0</v>
      </c>
      <c r="G4" s="8" t="s">
        <v>14</v>
      </c>
      <c r="H4" s="7" t="s">
        <v>1</v>
      </c>
      <c r="I4" s="7" t="s">
        <v>2</v>
      </c>
      <c r="J4" s="7" t="s">
        <v>3</v>
      </c>
    </row>
    <row r="5" spans="1:10" ht="13.5" customHeight="1" x14ac:dyDescent="0.15">
      <c r="A5" s="9">
        <v>45748</v>
      </c>
      <c r="B5" s="21" t="s">
        <v>36</v>
      </c>
      <c r="C5" s="10">
        <v>947</v>
      </c>
      <c r="D5" s="11">
        <v>628</v>
      </c>
      <c r="E5" s="11">
        <v>319</v>
      </c>
      <c r="F5" s="11">
        <v>10</v>
      </c>
      <c r="G5" s="11">
        <v>356</v>
      </c>
      <c r="H5" s="11">
        <v>288</v>
      </c>
      <c r="I5" s="11">
        <v>231</v>
      </c>
      <c r="J5" s="11">
        <v>62</v>
      </c>
    </row>
    <row r="6" spans="1:10" ht="13.5" customHeight="1" x14ac:dyDescent="0.15">
      <c r="A6" s="9">
        <v>45749</v>
      </c>
      <c r="B6" s="21" t="s">
        <v>37</v>
      </c>
      <c r="C6" s="10">
        <v>1032</v>
      </c>
      <c r="D6" s="11">
        <v>584</v>
      </c>
      <c r="E6" s="11">
        <v>448</v>
      </c>
      <c r="F6" s="11">
        <v>9</v>
      </c>
      <c r="G6" s="11">
        <v>427</v>
      </c>
      <c r="H6" s="11">
        <v>329</v>
      </c>
      <c r="I6" s="11">
        <v>211</v>
      </c>
      <c r="J6" s="11">
        <v>56</v>
      </c>
    </row>
    <row r="7" spans="1:10" ht="13.5" customHeight="1" x14ac:dyDescent="0.15">
      <c r="A7" s="9">
        <v>45750</v>
      </c>
      <c r="B7" s="21" t="s">
        <v>38</v>
      </c>
      <c r="C7" s="10">
        <v>1250</v>
      </c>
      <c r="D7" s="11">
        <v>754</v>
      </c>
      <c r="E7" s="11">
        <v>496</v>
      </c>
      <c r="F7" s="11">
        <v>14</v>
      </c>
      <c r="G7" s="11">
        <v>423</v>
      </c>
      <c r="H7" s="11">
        <v>394</v>
      </c>
      <c r="I7" s="11">
        <v>342</v>
      </c>
      <c r="J7" s="11">
        <v>77</v>
      </c>
    </row>
    <row r="8" spans="1:10" ht="13.5" customHeight="1" x14ac:dyDescent="0.15">
      <c r="A8" s="9">
        <v>45751</v>
      </c>
      <c r="B8" s="21" t="s">
        <v>39</v>
      </c>
      <c r="C8" s="10">
        <v>1206</v>
      </c>
      <c r="D8" s="11">
        <v>751</v>
      </c>
      <c r="E8" s="11">
        <v>455</v>
      </c>
      <c r="F8" s="11">
        <v>15</v>
      </c>
      <c r="G8" s="11">
        <v>424</v>
      </c>
      <c r="H8" s="11">
        <v>400</v>
      </c>
      <c r="I8" s="11">
        <v>292</v>
      </c>
      <c r="J8" s="11">
        <v>75</v>
      </c>
    </row>
    <row r="9" spans="1:10" ht="13.5" customHeight="1" x14ac:dyDescent="0.15">
      <c r="A9" s="9">
        <v>45752</v>
      </c>
      <c r="B9" s="21" t="s">
        <v>40</v>
      </c>
      <c r="C9" s="10">
        <v>1245</v>
      </c>
      <c r="D9" s="11">
        <v>784</v>
      </c>
      <c r="E9" s="11">
        <v>461</v>
      </c>
      <c r="F9" s="11">
        <v>11</v>
      </c>
      <c r="G9" s="11">
        <v>462</v>
      </c>
      <c r="H9" s="11">
        <v>387</v>
      </c>
      <c r="I9" s="11">
        <v>325</v>
      </c>
      <c r="J9" s="11">
        <v>60</v>
      </c>
    </row>
    <row r="10" spans="1:10" ht="13.5" customHeight="1" x14ac:dyDescent="0.15">
      <c r="A10" s="9">
        <v>45753</v>
      </c>
      <c r="B10" s="21" t="s">
        <v>41</v>
      </c>
      <c r="C10" s="11">
        <v>1418</v>
      </c>
      <c r="D10" s="11">
        <v>871</v>
      </c>
      <c r="E10" s="11">
        <v>547</v>
      </c>
      <c r="F10" s="11">
        <v>26</v>
      </c>
      <c r="G10" s="11">
        <v>561</v>
      </c>
      <c r="H10" s="11">
        <v>438</v>
      </c>
      <c r="I10" s="11">
        <v>314</v>
      </c>
      <c r="J10" s="11">
        <v>79</v>
      </c>
    </row>
    <row r="11" spans="1:10" ht="13.5" customHeight="1" x14ac:dyDescent="0.15">
      <c r="A11" s="9">
        <v>45754</v>
      </c>
      <c r="B11" s="21" t="s">
        <v>42</v>
      </c>
      <c r="C11" s="10">
        <v>1194</v>
      </c>
      <c r="D11" s="11">
        <v>738</v>
      </c>
      <c r="E11" s="11">
        <v>456</v>
      </c>
      <c r="F11" s="11">
        <v>21</v>
      </c>
      <c r="G11" s="11">
        <v>440</v>
      </c>
      <c r="H11" s="11">
        <v>378</v>
      </c>
      <c r="I11" s="11">
        <v>273</v>
      </c>
      <c r="J11" s="11">
        <v>82</v>
      </c>
    </row>
    <row r="12" spans="1:10" ht="13.5" customHeight="1" x14ac:dyDescent="0.15">
      <c r="A12" s="9">
        <v>45755</v>
      </c>
      <c r="B12" s="21" t="s">
        <v>36</v>
      </c>
      <c r="C12" s="10">
        <v>1168</v>
      </c>
      <c r="D12" s="11">
        <v>745</v>
      </c>
      <c r="E12" s="11">
        <v>423</v>
      </c>
      <c r="F12" s="11">
        <v>12</v>
      </c>
      <c r="G12" s="11">
        <v>467</v>
      </c>
      <c r="H12" s="11">
        <v>363</v>
      </c>
      <c r="I12" s="11">
        <v>253</v>
      </c>
      <c r="J12" s="11">
        <v>73</v>
      </c>
    </row>
    <row r="13" spans="1:10" ht="13.5" customHeight="1" x14ac:dyDescent="0.15">
      <c r="A13" s="9">
        <v>45756</v>
      </c>
      <c r="B13" s="21" t="s">
        <v>37</v>
      </c>
      <c r="C13" s="10">
        <v>1199</v>
      </c>
      <c r="D13" s="11">
        <v>705</v>
      </c>
      <c r="E13" s="11">
        <v>494</v>
      </c>
      <c r="F13" s="11">
        <v>19</v>
      </c>
      <c r="G13" s="11">
        <v>462</v>
      </c>
      <c r="H13" s="11">
        <v>387</v>
      </c>
      <c r="I13" s="11">
        <v>258</v>
      </c>
      <c r="J13" s="11">
        <v>73</v>
      </c>
    </row>
    <row r="14" spans="1:10" ht="13.5" customHeight="1" x14ac:dyDescent="0.15">
      <c r="A14" s="9">
        <v>45757</v>
      </c>
      <c r="B14" s="21" t="s">
        <v>38</v>
      </c>
      <c r="C14" s="10">
        <v>1238</v>
      </c>
      <c r="D14" s="11">
        <v>750</v>
      </c>
      <c r="E14" s="11">
        <v>488</v>
      </c>
      <c r="F14" s="11">
        <v>19</v>
      </c>
      <c r="G14" s="11">
        <v>479</v>
      </c>
      <c r="H14" s="11">
        <v>409</v>
      </c>
      <c r="I14" s="11">
        <v>266</v>
      </c>
      <c r="J14" s="11">
        <v>65</v>
      </c>
    </row>
    <row r="15" spans="1:10" ht="13.5" customHeight="1" x14ac:dyDescent="0.15">
      <c r="A15" s="9">
        <v>45758</v>
      </c>
      <c r="B15" s="21" t="s">
        <v>39</v>
      </c>
      <c r="C15" s="10">
        <v>1339</v>
      </c>
      <c r="D15" s="11">
        <v>851</v>
      </c>
      <c r="E15" s="11">
        <v>488</v>
      </c>
      <c r="F15" s="11">
        <v>30</v>
      </c>
      <c r="G15" s="11">
        <v>481</v>
      </c>
      <c r="H15" s="11">
        <v>460</v>
      </c>
      <c r="I15" s="11">
        <v>305</v>
      </c>
      <c r="J15" s="11">
        <v>63</v>
      </c>
    </row>
    <row r="16" spans="1:10" ht="13.5" customHeight="1" x14ac:dyDescent="0.15">
      <c r="A16" s="9">
        <v>45759</v>
      </c>
      <c r="B16" s="21" t="s">
        <v>40</v>
      </c>
      <c r="C16" s="10">
        <v>1422</v>
      </c>
      <c r="D16" s="11">
        <v>876</v>
      </c>
      <c r="E16" s="11">
        <v>546</v>
      </c>
      <c r="F16" s="11">
        <v>22</v>
      </c>
      <c r="G16" s="11">
        <v>549</v>
      </c>
      <c r="H16" s="11">
        <v>435</v>
      </c>
      <c r="I16" s="11">
        <v>332</v>
      </c>
      <c r="J16" s="11">
        <v>84</v>
      </c>
    </row>
    <row r="17" spans="1:10" ht="13.5" customHeight="1" x14ac:dyDescent="0.15">
      <c r="A17" s="9">
        <v>45760</v>
      </c>
      <c r="B17" s="21" t="s">
        <v>41</v>
      </c>
      <c r="C17" s="10">
        <v>1428</v>
      </c>
      <c r="D17" s="11">
        <v>890</v>
      </c>
      <c r="E17" s="11">
        <v>538</v>
      </c>
      <c r="F17" s="11">
        <v>22</v>
      </c>
      <c r="G17" s="11">
        <v>605</v>
      </c>
      <c r="H17" s="11">
        <v>448</v>
      </c>
      <c r="I17" s="11">
        <v>267</v>
      </c>
      <c r="J17" s="11">
        <v>86</v>
      </c>
    </row>
    <row r="18" spans="1:10" ht="13.5" customHeight="1" x14ac:dyDescent="0.15">
      <c r="A18" s="9">
        <v>45761</v>
      </c>
      <c r="B18" s="21" t="s">
        <v>42</v>
      </c>
      <c r="C18" s="10">
        <v>1523</v>
      </c>
      <c r="D18" s="11">
        <v>1009</v>
      </c>
      <c r="E18" s="11">
        <v>514</v>
      </c>
      <c r="F18" s="11">
        <v>22</v>
      </c>
      <c r="G18" s="11">
        <v>590</v>
      </c>
      <c r="H18" s="11">
        <v>485</v>
      </c>
      <c r="I18" s="11">
        <v>306</v>
      </c>
      <c r="J18" s="11">
        <v>120</v>
      </c>
    </row>
    <row r="19" spans="1:10" ht="13.5" customHeight="1" x14ac:dyDescent="0.15">
      <c r="A19" s="9">
        <v>45762</v>
      </c>
      <c r="B19" s="21" t="s">
        <v>36</v>
      </c>
      <c r="C19" s="10">
        <v>1701</v>
      </c>
      <c r="D19" s="11">
        <v>1085</v>
      </c>
      <c r="E19" s="11">
        <v>616</v>
      </c>
      <c r="F19" s="11">
        <v>15</v>
      </c>
      <c r="G19" s="11">
        <v>636</v>
      </c>
      <c r="H19" s="11">
        <v>571</v>
      </c>
      <c r="I19" s="11">
        <v>366</v>
      </c>
      <c r="J19" s="11">
        <v>113</v>
      </c>
    </row>
    <row r="20" spans="1:10" ht="13.5" customHeight="1" x14ac:dyDescent="0.15">
      <c r="A20" s="9">
        <v>45763</v>
      </c>
      <c r="B20" s="21" t="s">
        <v>37</v>
      </c>
      <c r="C20" s="10">
        <v>1823</v>
      </c>
      <c r="D20" s="11">
        <v>1215</v>
      </c>
      <c r="E20" s="11">
        <v>608</v>
      </c>
      <c r="F20" s="11">
        <v>19</v>
      </c>
      <c r="G20" s="11">
        <v>720</v>
      </c>
      <c r="H20" s="11">
        <v>560</v>
      </c>
      <c r="I20" s="11">
        <v>393</v>
      </c>
      <c r="J20" s="11">
        <v>131</v>
      </c>
    </row>
    <row r="21" spans="1:10" ht="13.5" customHeight="1" x14ac:dyDescent="0.15">
      <c r="A21" s="9">
        <v>45764</v>
      </c>
      <c r="B21" s="21" t="s">
        <v>38</v>
      </c>
      <c r="C21" s="10">
        <v>1376</v>
      </c>
      <c r="D21" s="11">
        <v>887</v>
      </c>
      <c r="E21" s="11">
        <v>489</v>
      </c>
      <c r="F21" s="11">
        <v>32</v>
      </c>
      <c r="G21" s="11">
        <v>540</v>
      </c>
      <c r="H21" s="11">
        <v>429</v>
      </c>
      <c r="I21" s="11">
        <v>287</v>
      </c>
      <c r="J21" s="11">
        <v>88</v>
      </c>
    </row>
    <row r="22" spans="1:10" ht="13.5" customHeight="1" x14ac:dyDescent="0.15">
      <c r="A22" s="9">
        <v>45765</v>
      </c>
      <c r="B22" s="21" t="s">
        <v>39</v>
      </c>
      <c r="C22" s="10">
        <v>1463</v>
      </c>
      <c r="D22" s="11">
        <v>975</v>
      </c>
      <c r="E22" s="11">
        <v>488</v>
      </c>
      <c r="F22" s="11">
        <v>27</v>
      </c>
      <c r="G22" s="11">
        <v>609</v>
      </c>
      <c r="H22" s="11">
        <v>456</v>
      </c>
      <c r="I22" s="11">
        <v>293</v>
      </c>
      <c r="J22" s="11">
        <v>78</v>
      </c>
    </row>
    <row r="23" spans="1:10" ht="13.5" customHeight="1" x14ac:dyDescent="0.15">
      <c r="A23" s="9">
        <v>45766</v>
      </c>
      <c r="B23" s="21" t="s">
        <v>40</v>
      </c>
      <c r="C23" s="10">
        <v>1192</v>
      </c>
      <c r="D23" s="11">
        <v>795</v>
      </c>
      <c r="E23" s="11">
        <v>397</v>
      </c>
      <c r="F23" s="11">
        <v>35</v>
      </c>
      <c r="G23" s="11">
        <v>479</v>
      </c>
      <c r="H23" s="11">
        <v>395</v>
      </c>
      <c r="I23" s="11">
        <v>229</v>
      </c>
      <c r="J23" s="11">
        <v>54</v>
      </c>
    </row>
    <row r="24" spans="1:10" ht="13.5" customHeight="1" x14ac:dyDescent="0.15">
      <c r="A24" s="9">
        <v>45767</v>
      </c>
      <c r="B24" s="20" t="s">
        <v>41</v>
      </c>
      <c r="C24" s="10">
        <v>1556</v>
      </c>
      <c r="D24" s="11">
        <v>967</v>
      </c>
      <c r="E24" s="11">
        <v>589</v>
      </c>
      <c r="F24" s="11">
        <v>35</v>
      </c>
      <c r="G24" s="11">
        <v>694</v>
      </c>
      <c r="H24" s="11">
        <v>464</v>
      </c>
      <c r="I24" s="11">
        <v>295</v>
      </c>
      <c r="J24" s="11">
        <v>68</v>
      </c>
    </row>
    <row r="25" spans="1:10" ht="13.5" customHeight="1" x14ac:dyDescent="0.15">
      <c r="A25" s="9">
        <v>45768</v>
      </c>
      <c r="B25" s="21" t="s">
        <v>42</v>
      </c>
      <c r="C25" s="10">
        <v>1565</v>
      </c>
      <c r="D25" s="11">
        <v>987</v>
      </c>
      <c r="E25" s="11">
        <v>578</v>
      </c>
      <c r="F25" s="11">
        <v>24</v>
      </c>
      <c r="G25" s="11">
        <v>680</v>
      </c>
      <c r="H25" s="11">
        <v>491</v>
      </c>
      <c r="I25" s="11">
        <v>300</v>
      </c>
      <c r="J25" s="11">
        <v>70</v>
      </c>
    </row>
    <row r="26" spans="1:10" ht="13.5" customHeight="1" x14ac:dyDescent="0.15">
      <c r="A26" s="9">
        <v>45769</v>
      </c>
      <c r="B26" s="21" t="s">
        <v>36</v>
      </c>
      <c r="C26" s="10">
        <v>1562</v>
      </c>
      <c r="D26" s="11">
        <v>999</v>
      </c>
      <c r="E26" s="11">
        <v>563</v>
      </c>
      <c r="F26" s="11">
        <v>21</v>
      </c>
      <c r="G26" s="11">
        <v>576</v>
      </c>
      <c r="H26" s="11">
        <v>503</v>
      </c>
      <c r="I26" s="11">
        <v>377</v>
      </c>
      <c r="J26" s="11">
        <v>85</v>
      </c>
    </row>
    <row r="27" spans="1:10" ht="13.5" customHeight="1" x14ac:dyDescent="0.15">
      <c r="A27" s="9">
        <v>45770</v>
      </c>
      <c r="B27" s="21" t="s">
        <v>37</v>
      </c>
      <c r="C27" s="10">
        <v>1396</v>
      </c>
      <c r="D27" s="11">
        <v>920</v>
      </c>
      <c r="E27" s="11">
        <v>476</v>
      </c>
      <c r="F27" s="11">
        <v>20</v>
      </c>
      <c r="G27" s="11">
        <v>569</v>
      </c>
      <c r="H27" s="11">
        <v>423</v>
      </c>
      <c r="I27" s="11">
        <v>314</v>
      </c>
      <c r="J27" s="11">
        <v>70</v>
      </c>
    </row>
    <row r="28" spans="1:10" ht="13.5" customHeight="1" x14ac:dyDescent="0.15">
      <c r="A28" s="9">
        <v>45771</v>
      </c>
      <c r="B28" s="21" t="s">
        <v>38</v>
      </c>
      <c r="C28" s="10">
        <v>1699</v>
      </c>
      <c r="D28" s="11">
        <v>1080</v>
      </c>
      <c r="E28" s="11">
        <v>619</v>
      </c>
      <c r="F28" s="11">
        <v>21</v>
      </c>
      <c r="G28" s="11">
        <v>681</v>
      </c>
      <c r="H28" s="11">
        <v>589</v>
      </c>
      <c r="I28" s="11">
        <v>343</v>
      </c>
      <c r="J28" s="11">
        <v>65</v>
      </c>
    </row>
    <row r="29" spans="1:10" ht="13.5" customHeight="1" x14ac:dyDescent="0.15">
      <c r="A29" s="9">
        <v>45772</v>
      </c>
      <c r="B29" s="21" t="s">
        <v>39</v>
      </c>
      <c r="C29" s="10">
        <v>1589</v>
      </c>
      <c r="D29" s="11">
        <v>1076</v>
      </c>
      <c r="E29" s="11">
        <v>513</v>
      </c>
      <c r="F29" s="11">
        <v>26</v>
      </c>
      <c r="G29" s="11">
        <v>634</v>
      </c>
      <c r="H29" s="11">
        <v>486</v>
      </c>
      <c r="I29" s="11">
        <v>368</v>
      </c>
      <c r="J29" s="11">
        <v>75</v>
      </c>
    </row>
    <row r="30" spans="1:10" ht="13.5" customHeight="1" x14ac:dyDescent="0.15">
      <c r="A30" s="9">
        <v>45773</v>
      </c>
      <c r="B30" s="21" t="s">
        <v>40</v>
      </c>
      <c r="C30" s="10">
        <v>1508</v>
      </c>
      <c r="D30" s="11">
        <v>943</v>
      </c>
      <c r="E30" s="11">
        <v>565</v>
      </c>
      <c r="F30" s="11">
        <v>22</v>
      </c>
      <c r="G30" s="11">
        <v>588</v>
      </c>
      <c r="H30" s="11">
        <v>486</v>
      </c>
      <c r="I30" s="11">
        <v>338</v>
      </c>
      <c r="J30" s="11">
        <v>74</v>
      </c>
    </row>
    <row r="31" spans="1:10" ht="13.5" customHeight="1" x14ac:dyDescent="0.15">
      <c r="A31" s="9">
        <v>45774</v>
      </c>
      <c r="B31" s="21" t="s">
        <v>41</v>
      </c>
      <c r="C31" s="10">
        <v>1285</v>
      </c>
      <c r="D31" s="11">
        <v>821</v>
      </c>
      <c r="E31" s="11">
        <v>464</v>
      </c>
      <c r="F31" s="11">
        <v>28</v>
      </c>
      <c r="G31" s="11">
        <v>475</v>
      </c>
      <c r="H31" s="11">
        <v>408</v>
      </c>
      <c r="I31" s="11">
        <v>298</v>
      </c>
      <c r="J31" s="11">
        <v>76</v>
      </c>
    </row>
    <row r="32" spans="1:10" ht="13.5" customHeight="1" x14ac:dyDescent="0.15">
      <c r="A32" s="9">
        <v>45775</v>
      </c>
      <c r="B32" s="21" t="s">
        <v>42</v>
      </c>
      <c r="C32" s="10">
        <v>1300</v>
      </c>
      <c r="D32" s="11">
        <v>850</v>
      </c>
      <c r="E32" s="11">
        <v>450</v>
      </c>
      <c r="F32" s="11">
        <v>21</v>
      </c>
      <c r="G32" s="11">
        <v>452</v>
      </c>
      <c r="H32" s="11">
        <v>397</v>
      </c>
      <c r="I32" s="11">
        <v>346</v>
      </c>
      <c r="J32" s="11">
        <v>84</v>
      </c>
    </row>
    <row r="33" spans="1:10" ht="13.5" customHeight="1" x14ac:dyDescent="0.15">
      <c r="A33" s="9">
        <v>45776</v>
      </c>
      <c r="B33" s="20" t="s">
        <v>36</v>
      </c>
      <c r="C33" s="10">
        <v>798</v>
      </c>
      <c r="D33" s="11">
        <v>533</v>
      </c>
      <c r="E33" s="11">
        <v>265</v>
      </c>
      <c r="F33" s="11">
        <v>24</v>
      </c>
      <c r="G33" s="11">
        <v>292</v>
      </c>
      <c r="H33" s="11">
        <v>238</v>
      </c>
      <c r="I33" s="11">
        <v>201</v>
      </c>
      <c r="J33" s="11">
        <v>43</v>
      </c>
    </row>
    <row r="34" spans="1:10" ht="13.5" customHeight="1" x14ac:dyDescent="0.15">
      <c r="A34" s="9">
        <v>45777</v>
      </c>
      <c r="B34" s="21" t="s">
        <v>37</v>
      </c>
      <c r="C34" s="10">
        <v>1151</v>
      </c>
      <c r="D34" s="11">
        <v>786</v>
      </c>
      <c r="E34" s="11">
        <v>365</v>
      </c>
      <c r="F34" s="11">
        <v>31</v>
      </c>
      <c r="G34" s="11">
        <v>461</v>
      </c>
      <c r="H34" s="11">
        <v>315</v>
      </c>
      <c r="I34" s="11">
        <v>256</v>
      </c>
      <c r="J34" s="11">
        <v>88</v>
      </c>
    </row>
    <row r="35" spans="1:10" ht="13.5" customHeight="1" thickBot="1" x14ac:dyDescent="0.2">
      <c r="A35" s="13"/>
      <c r="B35" s="13"/>
      <c r="C35" s="14"/>
      <c r="D35" s="15"/>
      <c r="E35" s="15"/>
      <c r="F35" s="15"/>
      <c r="G35" s="15"/>
      <c r="H35" s="15"/>
      <c r="I35" s="15"/>
      <c r="J35" s="15"/>
    </row>
    <row r="36" spans="1:10" s="5" customFormat="1" ht="13.5" customHeight="1" thickTop="1" x14ac:dyDescent="0.3">
      <c r="A36" s="40" t="s">
        <v>15</v>
      </c>
      <c r="B36" s="38"/>
      <c r="C36" s="16">
        <f>SUM(C5:C35)</f>
        <v>40573</v>
      </c>
      <c r="D36" s="16">
        <f t="shared" ref="D36:J36" si="0">SUM(D5:D35)</f>
        <v>25855</v>
      </c>
      <c r="E36" s="16">
        <f t="shared" si="0"/>
        <v>14718</v>
      </c>
      <c r="F36" s="16">
        <f t="shared" si="0"/>
        <v>653</v>
      </c>
      <c r="G36" s="16">
        <f t="shared" si="0"/>
        <v>15812</v>
      </c>
      <c r="H36" s="16">
        <f t="shared" si="0"/>
        <v>12812</v>
      </c>
      <c r="I36" s="16">
        <f t="shared" si="0"/>
        <v>8979</v>
      </c>
      <c r="J36" s="16">
        <f t="shared" si="0"/>
        <v>2317</v>
      </c>
    </row>
    <row r="37" spans="1:10" s="5" customFormat="1" ht="13.5" customHeight="1" x14ac:dyDescent="0.3">
      <c r="A37" s="39" t="s">
        <v>16</v>
      </c>
      <c r="B37" s="31"/>
      <c r="C37" s="17">
        <f>AVERAGE(C5:C35)</f>
        <v>1352.4333333333334</v>
      </c>
      <c r="D37" s="17">
        <f t="shared" ref="D37:J37" si="1">AVERAGE(D5:D35)</f>
        <v>861.83333333333337</v>
      </c>
      <c r="E37" s="17">
        <f t="shared" si="1"/>
        <v>490.6</v>
      </c>
      <c r="F37" s="17">
        <f t="shared" si="1"/>
        <v>21.766666666666666</v>
      </c>
      <c r="G37" s="17">
        <f t="shared" si="1"/>
        <v>527.06666666666672</v>
      </c>
      <c r="H37" s="17">
        <f t="shared" si="1"/>
        <v>427.06666666666666</v>
      </c>
      <c r="I37" s="17">
        <f t="shared" si="1"/>
        <v>299.3</v>
      </c>
      <c r="J37" s="17">
        <f t="shared" si="1"/>
        <v>77.233333333333334</v>
      </c>
    </row>
    <row r="38" spans="1:10" ht="13.5" customHeight="1" x14ac:dyDescent="0.3">
      <c r="A38" s="30" t="s">
        <v>5</v>
      </c>
      <c r="B38" s="31"/>
      <c r="C38" s="17">
        <f>AVERAGE(C5:C8,C34:C35,C11:C15,C18:C22,C32,C25:C29)</f>
        <v>1367.6666666666667</v>
      </c>
      <c r="D38" s="32" t="s">
        <v>6</v>
      </c>
      <c r="E38" s="31"/>
      <c r="F38" s="17">
        <f>AVERAGE(C9:C10,C16:C17,C30:C31,C23:C24,C33)</f>
        <v>1316.8888888888889</v>
      </c>
      <c r="G38" s="18"/>
      <c r="H38" s="18"/>
      <c r="I38" s="18"/>
      <c r="J38" s="18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33" priority="1">
      <formula>$B5="日"</formula>
    </cfRule>
    <cfRule type="expression" dxfId="32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8"/>
  <sheetViews>
    <sheetView showWhiteSpace="0" view="pageBreakPreview" zoomScale="70" zoomScaleNormal="100" zoomScaleSheetLayoutView="70" workbookViewId="0">
      <selection activeCell="O20" sqref="O20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</v>
      </c>
    </row>
    <row r="2" spans="1:10" ht="13.5" customHeight="1" x14ac:dyDescent="0.3">
      <c r="A2" s="33" t="s">
        <v>20</v>
      </c>
      <c r="B2" s="34"/>
      <c r="C2" s="41" t="s">
        <v>8</v>
      </c>
      <c r="D2" s="44" t="s">
        <v>9</v>
      </c>
      <c r="E2" s="45"/>
      <c r="F2" s="45"/>
      <c r="G2" s="45"/>
      <c r="H2" s="45"/>
      <c r="I2" s="45"/>
      <c r="J2" s="31"/>
    </row>
    <row r="3" spans="1:10" ht="13.5" customHeight="1" x14ac:dyDescent="0.3">
      <c r="A3" s="35"/>
      <c r="B3" s="36"/>
      <c r="C3" s="42"/>
      <c r="D3" s="44" t="s">
        <v>10</v>
      </c>
      <c r="E3" s="31"/>
      <c r="F3" s="44" t="s">
        <v>11</v>
      </c>
      <c r="G3" s="45"/>
      <c r="H3" s="45"/>
      <c r="I3" s="45"/>
      <c r="J3" s="31"/>
    </row>
    <row r="4" spans="1:10" ht="13.5" customHeight="1" x14ac:dyDescent="0.15">
      <c r="A4" s="37"/>
      <c r="B4" s="38"/>
      <c r="C4" s="43"/>
      <c r="D4" s="7" t="s">
        <v>12</v>
      </c>
      <c r="E4" s="7" t="s">
        <v>13</v>
      </c>
      <c r="F4" s="7" t="s">
        <v>0</v>
      </c>
      <c r="G4" s="8" t="s">
        <v>14</v>
      </c>
      <c r="H4" s="7" t="s">
        <v>1</v>
      </c>
      <c r="I4" s="7" t="s">
        <v>2</v>
      </c>
      <c r="J4" s="7" t="s">
        <v>3</v>
      </c>
    </row>
    <row r="5" spans="1:10" ht="13.5" customHeight="1" x14ac:dyDescent="0.15">
      <c r="A5" s="9">
        <v>45748</v>
      </c>
      <c r="B5" s="21" t="s">
        <v>36</v>
      </c>
      <c r="C5" s="23" t="s">
        <v>43</v>
      </c>
      <c r="D5" s="24" t="s">
        <v>43</v>
      </c>
      <c r="E5" s="24" t="s">
        <v>43</v>
      </c>
      <c r="F5" s="24" t="s">
        <v>43</v>
      </c>
      <c r="G5" s="24" t="s">
        <v>43</v>
      </c>
      <c r="H5" s="24" t="s">
        <v>43</v>
      </c>
      <c r="I5" s="24" t="s">
        <v>43</v>
      </c>
      <c r="J5" s="24" t="s">
        <v>43</v>
      </c>
    </row>
    <row r="6" spans="1:10" ht="13.5" customHeight="1" x14ac:dyDescent="0.15">
      <c r="A6" s="9">
        <v>45749</v>
      </c>
      <c r="B6" s="21" t="s">
        <v>37</v>
      </c>
      <c r="C6" s="23" t="s">
        <v>43</v>
      </c>
      <c r="D6" s="24" t="s">
        <v>43</v>
      </c>
      <c r="E6" s="24" t="s">
        <v>43</v>
      </c>
      <c r="F6" s="24" t="s">
        <v>43</v>
      </c>
      <c r="G6" s="24" t="s">
        <v>43</v>
      </c>
      <c r="H6" s="24" t="s">
        <v>43</v>
      </c>
      <c r="I6" s="24" t="s">
        <v>43</v>
      </c>
      <c r="J6" s="24" t="s">
        <v>43</v>
      </c>
    </row>
    <row r="7" spans="1:10" ht="13.5" customHeight="1" x14ac:dyDescent="0.15">
      <c r="A7" s="9">
        <v>45750</v>
      </c>
      <c r="B7" s="21" t="s">
        <v>38</v>
      </c>
      <c r="C7" s="23" t="s">
        <v>43</v>
      </c>
      <c r="D7" s="24" t="s">
        <v>43</v>
      </c>
      <c r="E7" s="24" t="s">
        <v>43</v>
      </c>
      <c r="F7" s="24" t="s">
        <v>43</v>
      </c>
      <c r="G7" s="24" t="s">
        <v>43</v>
      </c>
      <c r="H7" s="24" t="s">
        <v>43</v>
      </c>
      <c r="I7" s="24" t="s">
        <v>43</v>
      </c>
      <c r="J7" s="24" t="s">
        <v>43</v>
      </c>
    </row>
    <row r="8" spans="1:10" ht="13.5" customHeight="1" x14ac:dyDescent="0.15">
      <c r="A8" s="9">
        <v>45751</v>
      </c>
      <c r="B8" s="21" t="s">
        <v>39</v>
      </c>
      <c r="C8" s="23" t="s">
        <v>43</v>
      </c>
      <c r="D8" s="24" t="s">
        <v>43</v>
      </c>
      <c r="E8" s="24" t="s">
        <v>43</v>
      </c>
      <c r="F8" s="24" t="s">
        <v>43</v>
      </c>
      <c r="G8" s="24" t="s">
        <v>43</v>
      </c>
      <c r="H8" s="24" t="s">
        <v>43</v>
      </c>
      <c r="I8" s="24" t="s">
        <v>43</v>
      </c>
      <c r="J8" s="24" t="s">
        <v>43</v>
      </c>
    </row>
    <row r="9" spans="1:10" ht="13.5" customHeight="1" x14ac:dyDescent="0.15">
      <c r="A9" s="9">
        <v>45752</v>
      </c>
      <c r="B9" s="21" t="s">
        <v>40</v>
      </c>
      <c r="C9" s="23" t="s">
        <v>43</v>
      </c>
      <c r="D9" s="24" t="s">
        <v>43</v>
      </c>
      <c r="E9" s="24" t="s">
        <v>43</v>
      </c>
      <c r="F9" s="24" t="s">
        <v>43</v>
      </c>
      <c r="G9" s="24" t="s">
        <v>43</v>
      </c>
      <c r="H9" s="24" t="s">
        <v>43</v>
      </c>
      <c r="I9" s="24" t="s">
        <v>43</v>
      </c>
      <c r="J9" s="24" t="s">
        <v>43</v>
      </c>
    </row>
    <row r="10" spans="1:10" ht="13.5" customHeight="1" x14ac:dyDescent="0.15">
      <c r="A10" s="9">
        <v>45753</v>
      </c>
      <c r="B10" s="21" t="s">
        <v>41</v>
      </c>
      <c r="C10" s="24" t="s">
        <v>43</v>
      </c>
      <c r="D10" s="24" t="s">
        <v>43</v>
      </c>
      <c r="E10" s="24" t="s">
        <v>43</v>
      </c>
      <c r="F10" s="24" t="s">
        <v>43</v>
      </c>
      <c r="G10" s="24" t="s">
        <v>43</v>
      </c>
      <c r="H10" s="24" t="s">
        <v>43</v>
      </c>
      <c r="I10" s="24" t="s">
        <v>43</v>
      </c>
      <c r="J10" s="24" t="s">
        <v>43</v>
      </c>
    </row>
    <row r="11" spans="1:10" ht="13.5" customHeight="1" x14ac:dyDescent="0.15">
      <c r="A11" s="9">
        <v>45754</v>
      </c>
      <c r="B11" s="21" t="s">
        <v>42</v>
      </c>
      <c r="C11" s="23" t="s">
        <v>43</v>
      </c>
      <c r="D11" s="24" t="s">
        <v>43</v>
      </c>
      <c r="E11" s="24" t="s">
        <v>43</v>
      </c>
      <c r="F11" s="24" t="s">
        <v>43</v>
      </c>
      <c r="G11" s="24" t="s">
        <v>43</v>
      </c>
      <c r="H11" s="24" t="s">
        <v>43</v>
      </c>
      <c r="I11" s="24" t="s">
        <v>43</v>
      </c>
      <c r="J11" s="24" t="s">
        <v>43</v>
      </c>
    </row>
    <row r="12" spans="1:10" ht="13.5" customHeight="1" x14ac:dyDescent="0.15">
      <c r="A12" s="9">
        <v>45755</v>
      </c>
      <c r="B12" s="21" t="s">
        <v>36</v>
      </c>
      <c r="C12" s="23" t="s">
        <v>43</v>
      </c>
      <c r="D12" s="24" t="s">
        <v>43</v>
      </c>
      <c r="E12" s="24" t="s">
        <v>43</v>
      </c>
      <c r="F12" s="24" t="s">
        <v>43</v>
      </c>
      <c r="G12" s="24" t="s">
        <v>43</v>
      </c>
      <c r="H12" s="24" t="s">
        <v>43</v>
      </c>
      <c r="I12" s="24" t="s">
        <v>43</v>
      </c>
      <c r="J12" s="24" t="s">
        <v>43</v>
      </c>
    </row>
    <row r="13" spans="1:10" ht="13.5" customHeight="1" x14ac:dyDescent="0.15">
      <c r="A13" s="9">
        <v>45756</v>
      </c>
      <c r="B13" s="21" t="s">
        <v>37</v>
      </c>
      <c r="C13" s="23" t="s">
        <v>43</v>
      </c>
      <c r="D13" s="24" t="s">
        <v>43</v>
      </c>
      <c r="E13" s="24" t="s">
        <v>43</v>
      </c>
      <c r="F13" s="24" t="s">
        <v>43</v>
      </c>
      <c r="G13" s="24" t="s">
        <v>43</v>
      </c>
      <c r="H13" s="24" t="s">
        <v>43</v>
      </c>
      <c r="I13" s="24" t="s">
        <v>43</v>
      </c>
      <c r="J13" s="24" t="s">
        <v>43</v>
      </c>
    </row>
    <row r="14" spans="1:10" ht="13.5" customHeight="1" x14ac:dyDescent="0.15">
      <c r="A14" s="9">
        <v>45757</v>
      </c>
      <c r="B14" s="21" t="s">
        <v>38</v>
      </c>
      <c r="C14" s="23" t="s">
        <v>43</v>
      </c>
      <c r="D14" s="24" t="s">
        <v>43</v>
      </c>
      <c r="E14" s="24" t="s">
        <v>43</v>
      </c>
      <c r="F14" s="24" t="s">
        <v>43</v>
      </c>
      <c r="G14" s="24" t="s">
        <v>43</v>
      </c>
      <c r="H14" s="24" t="s">
        <v>43</v>
      </c>
      <c r="I14" s="24" t="s">
        <v>43</v>
      </c>
      <c r="J14" s="24" t="s">
        <v>43</v>
      </c>
    </row>
    <row r="15" spans="1:10" ht="13.5" customHeight="1" x14ac:dyDescent="0.15">
      <c r="A15" s="9">
        <v>45758</v>
      </c>
      <c r="B15" s="21" t="s">
        <v>39</v>
      </c>
      <c r="C15" s="23" t="s">
        <v>43</v>
      </c>
      <c r="D15" s="24" t="s">
        <v>43</v>
      </c>
      <c r="E15" s="24" t="s">
        <v>43</v>
      </c>
      <c r="F15" s="24" t="s">
        <v>43</v>
      </c>
      <c r="G15" s="24" t="s">
        <v>43</v>
      </c>
      <c r="H15" s="24" t="s">
        <v>43</v>
      </c>
      <c r="I15" s="24" t="s">
        <v>43</v>
      </c>
      <c r="J15" s="24" t="s">
        <v>43</v>
      </c>
    </row>
    <row r="16" spans="1:10" ht="13.5" customHeight="1" x14ac:dyDescent="0.15">
      <c r="A16" s="9">
        <v>45759</v>
      </c>
      <c r="B16" s="21" t="s">
        <v>40</v>
      </c>
      <c r="C16" s="23" t="s">
        <v>43</v>
      </c>
      <c r="D16" s="24" t="s">
        <v>43</v>
      </c>
      <c r="E16" s="24" t="s">
        <v>43</v>
      </c>
      <c r="F16" s="24" t="s">
        <v>43</v>
      </c>
      <c r="G16" s="24" t="s">
        <v>43</v>
      </c>
      <c r="H16" s="24" t="s">
        <v>43</v>
      </c>
      <c r="I16" s="24" t="s">
        <v>43</v>
      </c>
      <c r="J16" s="24" t="s">
        <v>43</v>
      </c>
    </row>
    <row r="17" spans="1:10" ht="13.5" customHeight="1" x14ac:dyDescent="0.15">
      <c r="A17" s="9">
        <v>45760</v>
      </c>
      <c r="B17" s="21" t="s">
        <v>41</v>
      </c>
      <c r="C17" s="23" t="s">
        <v>43</v>
      </c>
      <c r="D17" s="24" t="s">
        <v>43</v>
      </c>
      <c r="E17" s="24" t="s">
        <v>43</v>
      </c>
      <c r="F17" s="24" t="s">
        <v>43</v>
      </c>
      <c r="G17" s="24" t="s">
        <v>43</v>
      </c>
      <c r="H17" s="24" t="s">
        <v>43</v>
      </c>
      <c r="I17" s="24" t="s">
        <v>43</v>
      </c>
      <c r="J17" s="24" t="s">
        <v>43</v>
      </c>
    </row>
    <row r="18" spans="1:10" ht="13.5" customHeight="1" x14ac:dyDescent="0.15">
      <c r="A18" s="9">
        <v>45761</v>
      </c>
      <c r="B18" s="21" t="s">
        <v>42</v>
      </c>
      <c r="C18" s="23" t="s">
        <v>43</v>
      </c>
      <c r="D18" s="24" t="s">
        <v>43</v>
      </c>
      <c r="E18" s="24" t="s">
        <v>43</v>
      </c>
      <c r="F18" s="24" t="s">
        <v>43</v>
      </c>
      <c r="G18" s="24" t="s">
        <v>43</v>
      </c>
      <c r="H18" s="24" t="s">
        <v>43</v>
      </c>
      <c r="I18" s="24" t="s">
        <v>43</v>
      </c>
      <c r="J18" s="24" t="s">
        <v>43</v>
      </c>
    </row>
    <row r="19" spans="1:10" ht="13.5" customHeight="1" x14ac:dyDescent="0.15">
      <c r="A19" s="9">
        <v>45762</v>
      </c>
      <c r="B19" s="21" t="s">
        <v>36</v>
      </c>
      <c r="C19" s="23" t="s">
        <v>43</v>
      </c>
      <c r="D19" s="24" t="s">
        <v>43</v>
      </c>
      <c r="E19" s="24" t="s">
        <v>43</v>
      </c>
      <c r="F19" s="24" t="s">
        <v>43</v>
      </c>
      <c r="G19" s="24" t="s">
        <v>43</v>
      </c>
      <c r="H19" s="24" t="s">
        <v>43</v>
      </c>
      <c r="I19" s="24" t="s">
        <v>43</v>
      </c>
      <c r="J19" s="24" t="s">
        <v>43</v>
      </c>
    </row>
    <row r="20" spans="1:10" ht="13.5" customHeight="1" x14ac:dyDescent="0.15">
      <c r="A20" s="9">
        <v>45763</v>
      </c>
      <c r="B20" s="21" t="s">
        <v>37</v>
      </c>
      <c r="C20" s="23" t="s">
        <v>43</v>
      </c>
      <c r="D20" s="24" t="s">
        <v>43</v>
      </c>
      <c r="E20" s="24" t="s">
        <v>43</v>
      </c>
      <c r="F20" s="24" t="s">
        <v>43</v>
      </c>
      <c r="G20" s="24" t="s">
        <v>43</v>
      </c>
      <c r="H20" s="24" t="s">
        <v>43</v>
      </c>
      <c r="I20" s="24" t="s">
        <v>43</v>
      </c>
      <c r="J20" s="24" t="s">
        <v>43</v>
      </c>
    </row>
    <row r="21" spans="1:10" ht="13.5" customHeight="1" x14ac:dyDescent="0.15">
      <c r="A21" s="9">
        <v>45764</v>
      </c>
      <c r="B21" s="21" t="s">
        <v>38</v>
      </c>
      <c r="C21" s="23" t="s">
        <v>43</v>
      </c>
      <c r="D21" s="24" t="s">
        <v>43</v>
      </c>
      <c r="E21" s="24" t="s">
        <v>43</v>
      </c>
      <c r="F21" s="24" t="s">
        <v>43</v>
      </c>
      <c r="G21" s="24" t="s">
        <v>43</v>
      </c>
      <c r="H21" s="24" t="s">
        <v>43</v>
      </c>
      <c r="I21" s="24" t="s">
        <v>43</v>
      </c>
      <c r="J21" s="24" t="s">
        <v>43</v>
      </c>
    </row>
    <row r="22" spans="1:10" ht="13.5" customHeight="1" x14ac:dyDescent="0.15">
      <c r="A22" s="9">
        <v>45765</v>
      </c>
      <c r="B22" s="21" t="s">
        <v>39</v>
      </c>
      <c r="C22" s="23" t="s">
        <v>43</v>
      </c>
      <c r="D22" s="24" t="s">
        <v>43</v>
      </c>
      <c r="E22" s="24" t="s">
        <v>43</v>
      </c>
      <c r="F22" s="24" t="s">
        <v>43</v>
      </c>
      <c r="G22" s="24" t="s">
        <v>43</v>
      </c>
      <c r="H22" s="24" t="s">
        <v>43</v>
      </c>
      <c r="I22" s="24" t="s">
        <v>43</v>
      </c>
      <c r="J22" s="24" t="s">
        <v>43</v>
      </c>
    </row>
    <row r="23" spans="1:10" ht="13.5" customHeight="1" x14ac:dyDescent="0.15">
      <c r="A23" s="9">
        <v>45766</v>
      </c>
      <c r="B23" s="21" t="s">
        <v>40</v>
      </c>
      <c r="C23" s="23" t="s">
        <v>43</v>
      </c>
      <c r="D23" s="24" t="s">
        <v>43</v>
      </c>
      <c r="E23" s="24" t="s">
        <v>43</v>
      </c>
      <c r="F23" s="24" t="s">
        <v>43</v>
      </c>
      <c r="G23" s="24" t="s">
        <v>43</v>
      </c>
      <c r="H23" s="24" t="s">
        <v>43</v>
      </c>
      <c r="I23" s="24" t="s">
        <v>43</v>
      </c>
      <c r="J23" s="24" t="s">
        <v>43</v>
      </c>
    </row>
    <row r="24" spans="1:10" ht="13.5" customHeight="1" x14ac:dyDescent="0.15">
      <c r="A24" s="9">
        <v>45767</v>
      </c>
      <c r="B24" s="20" t="s">
        <v>41</v>
      </c>
      <c r="C24" s="23" t="s">
        <v>43</v>
      </c>
      <c r="D24" s="24" t="s">
        <v>43</v>
      </c>
      <c r="E24" s="24" t="s">
        <v>43</v>
      </c>
      <c r="F24" s="24" t="s">
        <v>43</v>
      </c>
      <c r="G24" s="24" t="s">
        <v>43</v>
      </c>
      <c r="H24" s="24" t="s">
        <v>43</v>
      </c>
      <c r="I24" s="24" t="s">
        <v>43</v>
      </c>
      <c r="J24" s="24" t="s">
        <v>43</v>
      </c>
    </row>
    <row r="25" spans="1:10" ht="13.5" customHeight="1" x14ac:dyDescent="0.15">
      <c r="A25" s="9">
        <v>45768</v>
      </c>
      <c r="B25" s="21" t="s">
        <v>42</v>
      </c>
      <c r="C25" s="23" t="s">
        <v>43</v>
      </c>
      <c r="D25" s="24" t="s">
        <v>43</v>
      </c>
      <c r="E25" s="24" t="s">
        <v>43</v>
      </c>
      <c r="F25" s="24" t="s">
        <v>43</v>
      </c>
      <c r="G25" s="24" t="s">
        <v>43</v>
      </c>
      <c r="H25" s="24" t="s">
        <v>43</v>
      </c>
      <c r="I25" s="24" t="s">
        <v>43</v>
      </c>
      <c r="J25" s="24" t="s">
        <v>43</v>
      </c>
    </row>
    <row r="26" spans="1:10" ht="13.5" customHeight="1" x14ac:dyDescent="0.15">
      <c r="A26" s="9">
        <v>45769</v>
      </c>
      <c r="B26" s="21" t="s">
        <v>36</v>
      </c>
      <c r="C26" s="23" t="s">
        <v>43</v>
      </c>
      <c r="D26" s="24" t="s">
        <v>43</v>
      </c>
      <c r="E26" s="24" t="s">
        <v>43</v>
      </c>
      <c r="F26" s="24" t="s">
        <v>43</v>
      </c>
      <c r="G26" s="24" t="s">
        <v>43</v>
      </c>
      <c r="H26" s="24" t="s">
        <v>43</v>
      </c>
      <c r="I26" s="24" t="s">
        <v>43</v>
      </c>
      <c r="J26" s="24" t="s">
        <v>43</v>
      </c>
    </row>
    <row r="27" spans="1:10" ht="13.5" customHeight="1" x14ac:dyDescent="0.15">
      <c r="A27" s="9">
        <v>45770</v>
      </c>
      <c r="B27" s="21" t="s">
        <v>37</v>
      </c>
      <c r="C27" s="23" t="s">
        <v>43</v>
      </c>
      <c r="D27" s="24" t="s">
        <v>43</v>
      </c>
      <c r="E27" s="24" t="s">
        <v>43</v>
      </c>
      <c r="F27" s="24" t="s">
        <v>43</v>
      </c>
      <c r="G27" s="24" t="s">
        <v>43</v>
      </c>
      <c r="H27" s="24" t="s">
        <v>43</v>
      </c>
      <c r="I27" s="24" t="s">
        <v>43</v>
      </c>
      <c r="J27" s="24" t="s">
        <v>43</v>
      </c>
    </row>
    <row r="28" spans="1:10" ht="13.5" customHeight="1" x14ac:dyDescent="0.15">
      <c r="A28" s="9">
        <v>45771</v>
      </c>
      <c r="B28" s="21" t="s">
        <v>38</v>
      </c>
      <c r="C28" s="23" t="s">
        <v>43</v>
      </c>
      <c r="D28" s="24" t="s">
        <v>43</v>
      </c>
      <c r="E28" s="24" t="s">
        <v>43</v>
      </c>
      <c r="F28" s="24" t="s">
        <v>43</v>
      </c>
      <c r="G28" s="24" t="s">
        <v>43</v>
      </c>
      <c r="H28" s="24" t="s">
        <v>43</v>
      </c>
      <c r="I28" s="24" t="s">
        <v>43</v>
      </c>
      <c r="J28" s="24" t="s">
        <v>43</v>
      </c>
    </row>
    <row r="29" spans="1:10" ht="13.5" customHeight="1" x14ac:dyDescent="0.15">
      <c r="A29" s="9">
        <v>45772</v>
      </c>
      <c r="B29" s="21" t="s">
        <v>39</v>
      </c>
      <c r="C29" s="23" t="s">
        <v>43</v>
      </c>
      <c r="D29" s="24" t="s">
        <v>43</v>
      </c>
      <c r="E29" s="24" t="s">
        <v>43</v>
      </c>
      <c r="F29" s="24" t="s">
        <v>43</v>
      </c>
      <c r="G29" s="24" t="s">
        <v>43</v>
      </c>
      <c r="H29" s="24" t="s">
        <v>43</v>
      </c>
      <c r="I29" s="24" t="s">
        <v>43</v>
      </c>
      <c r="J29" s="24" t="s">
        <v>43</v>
      </c>
    </row>
    <row r="30" spans="1:10" ht="13.5" customHeight="1" x14ac:dyDescent="0.15">
      <c r="A30" s="9">
        <v>45773</v>
      </c>
      <c r="B30" s="21" t="s">
        <v>40</v>
      </c>
      <c r="C30" s="23" t="s">
        <v>43</v>
      </c>
      <c r="D30" s="24" t="s">
        <v>43</v>
      </c>
      <c r="E30" s="24" t="s">
        <v>43</v>
      </c>
      <c r="F30" s="25" t="s">
        <v>44</v>
      </c>
      <c r="G30" s="24" t="s">
        <v>43</v>
      </c>
      <c r="H30" s="24" t="s">
        <v>43</v>
      </c>
      <c r="I30" s="24" t="s">
        <v>43</v>
      </c>
      <c r="J30" s="24" t="s">
        <v>43</v>
      </c>
    </row>
    <row r="31" spans="1:10" ht="13.5" customHeight="1" x14ac:dyDescent="0.15">
      <c r="A31" s="9">
        <v>45774</v>
      </c>
      <c r="B31" s="21" t="s">
        <v>41</v>
      </c>
      <c r="C31" s="23" t="s">
        <v>43</v>
      </c>
      <c r="D31" s="24" t="s">
        <v>43</v>
      </c>
      <c r="E31" s="24" t="s">
        <v>43</v>
      </c>
      <c r="F31" s="24" t="s">
        <v>43</v>
      </c>
      <c r="G31" s="24" t="s">
        <v>43</v>
      </c>
      <c r="H31" s="24" t="s">
        <v>43</v>
      </c>
      <c r="I31" s="24" t="s">
        <v>43</v>
      </c>
      <c r="J31" s="24" t="s">
        <v>43</v>
      </c>
    </row>
    <row r="32" spans="1:10" ht="13.5" customHeight="1" x14ac:dyDescent="0.15">
      <c r="A32" s="9">
        <v>45775</v>
      </c>
      <c r="B32" s="21" t="s">
        <v>42</v>
      </c>
      <c r="C32" s="23" t="s">
        <v>43</v>
      </c>
      <c r="D32" s="24" t="s">
        <v>43</v>
      </c>
      <c r="E32" s="24" t="s">
        <v>43</v>
      </c>
      <c r="F32" s="24" t="s">
        <v>43</v>
      </c>
      <c r="G32" s="24" t="s">
        <v>43</v>
      </c>
      <c r="H32" s="24" t="s">
        <v>43</v>
      </c>
      <c r="I32" s="24" t="s">
        <v>43</v>
      </c>
      <c r="J32" s="24" t="s">
        <v>43</v>
      </c>
    </row>
    <row r="33" spans="1:10" ht="13.5" customHeight="1" x14ac:dyDescent="0.15">
      <c r="A33" s="9">
        <v>45776</v>
      </c>
      <c r="B33" s="20" t="s">
        <v>36</v>
      </c>
      <c r="C33" s="23" t="s">
        <v>43</v>
      </c>
      <c r="D33" s="24" t="s">
        <v>43</v>
      </c>
      <c r="E33" s="24" t="s">
        <v>43</v>
      </c>
      <c r="F33" s="24" t="s">
        <v>43</v>
      </c>
      <c r="G33" s="24" t="s">
        <v>43</v>
      </c>
      <c r="H33" s="24" t="s">
        <v>43</v>
      </c>
      <c r="I33" s="24" t="s">
        <v>43</v>
      </c>
      <c r="J33" s="24" t="s">
        <v>43</v>
      </c>
    </row>
    <row r="34" spans="1:10" ht="13.5" customHeight="1" x14ac:dyDescent="0.15">
      <c r="A34" s="9">
        <v>45777</v>
      </c>
      <c r="B34" s="21" t="s">
        <v>37</v>
      </c>
      <c r="C34" s="23" t="s">
        <v>43</v>
      </c>
      <c r="D34" s="24" t="s">
        <v>43</v>
      </c>
      <c r="E34" s="24" t="s">
        <v>43</v>
      </c>
      <c r="F34" s="24" t="s">
        <v>43</v>
      </c>
      <c r="G34" s="24" t="s">
        <v>43</v>
      </c>
      <c r="H34" s="24" t="s">
        <v>43</v>
      </c>
      <c r="I34" s="24" t="s">
        <v>43</v>
      </c>
      <c r="J34" s="24" t="s">
        <v>43</v>
      </c>
    </row>
    <row r="35" spans="1:10" ht="13.5" customHeight="1" thickBot="1" x14ac:dyDescent="0.2">
      <c r="A35" s="13"/>
      <c r="B35" s="13"/>
      <c r="C35" s="26"/>
      <c r="D35" s="27"/>
      <c r="E35" s="27"/>
      <c r="F35" s="27"/>
      <c r="G35" s="27"/>
      <c r="H35" s="27"/>
      <c r="I35" s="27"/>
      <c r="J35" s="27"/>
    </row>
    <row r="36" spans="1:10" s="5" customFormat="1" ht="13.5" customHeight="1" thickTop="1" x14ac:dyDescent="0.3">
      <c r="A36" s="40" t="s">
        <v>15</v>
      </c>
      <c r="B36" s="38"/>
      <c r="C36" s="28" t="s">
        <v>43</v>
      </c>
      <c r="D36" s="28" t="s">
        <v>43</v>
      </c>
      <c r="E36" s="28" t="s">
        <v>43</v>
      </c>
      <c r="F36" s="28" t="s">
        <v>43</v>
      </c>
      <c r="G36" s="28" t="s">
        <v>43</v>
      </c>
      <c r="H36" s="28" t="s">
        <v>43</v>
      </c>
      <c r="I36" s="28" t="s">
        <v>43</v>
      </c>
      <c r="J36" s="28" t="s">
        <v>43</v>
      </c>
    </row>
    <row r="37" spans="1:10" s="5" customFormat="1" ht="13.5" customHeight="1" x14ac:dyDescent="0.3">
      <c r="A37" s="39" t="s">
        <v>16</v>
      </c>
      <c r="B37" s="31"/>
      <c r="C37" s="29" t="s">
        <v>43</v>
      </c>
      <c r="D37" s="29" t="s">
        <v>43</v>
      </c>
      <c r="E37" s="29" t="s">
        <v>43</v>
      </c>
      <c r="F37" s="29" t="s">
        <v>43</v>
      </c>
      <c r="G37" s="29" t="s">
        <v>43</v>
      </c>
      <c r="H37" s="29" t="s">
        <v>43</v>
      </c>
      <c r="I37" s="29" t="s">
        <v>43</v>
      </c>
      <c r="J37" s="29" t="s">
        <v>43</v>
      </c>
    </row>
    <row r="38" spans="1:10" ht="13.5" customHeight="1" x14ac:dyDescent="0.3">
      <c r="A38" s="30" t="s">
        <v>5</v>
      </c>
      <c r="B38" s="31"/>
      <c r="C38" s="29" t="s">
        <v>43</v>
      </c>
      <c r="D38" s="32" t="s">
        <v>6</v>
      </c>
      <c r="E38" s="31"/>
      <c r="F38" s="29" t="s">
        <v>43</v>
      </c>
      <c r="G38" s="18"/>
      <c r="H38" s="18"/>
      <c r="I38" s="18"/>
      <c r="J38" s="18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31" priority="1">
      <formula>$B5="日"</formula>
    </cfRule>
    <cfRule type="expression" dxfId="30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8"/>
  <sheetViews>
    <sheetView showWhiteSpace="0" view="pageBreakPreview" zoomScale="70" zoomScaleNormal="100" zoomScaleSheetLayoutView="70" workbookViewId="0">
      <selection activeCell="J5" sqref="J5:J34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</v>
      </c>
    </row>
    <row r="2" spans="1:10" ht="13.5" customHeight="1" x14ac:dyDescent="0.3">
      <c r="A2" s="33" t="s">
        <v>21</v>
      </c>
      <c r="B2" s="34"/>
      <c r="C2" s="41" t="s">
        <v>8</v>
      </c>
      <c r="D2" s="44" t="s">
        <v>9</v>
      </c>
      <c r="E2" s="45"/>
      <c r="F2" s="45"/>
      <c r="G2" s="45"/>
      <c r="H2" s="45"/>
      <c r="I2" s="45"/>
      <c r="J2" s="31"/>
    </row>
    <row r="3" spans="1:10" ht="13.5" customHeight="1" x14ac:dyDescent="0.3">
      <c r="A3" s="35"/>
      <c r="B3" s="36"/>
      <c r="C3" s="42"/>
      <c r="D3" s="44" t="s">
        <v>10</v>
      </c>
      <c r="E3" s="31"/>
      <c r="F3" s="44" t="s">
        <v>11</v>
      </c>
      <c r="G3" s="45"/>
      <c r="H3" s="45"/>
      <c r="I3" s="45"/>
      <c r="J3" s="31"/>
    </row>
    <row r="4" spans="1:10" ht="13.5" customHeight="1" x14ac:dyDescent="0.15">
      <c r="A4" s="37"/>
      <c r="B4" s="38"/>
      <c r="C4" s="43"/>
      <c r="D4" s="7" t="s">
        <v>12</v>
      </c>
      <c r="E4" s="7" t="s">
        <v>13</v>
      </c>
      <c r="F4" s="7" t="s">
        <v>0</v>
      </c>
      <c r="G4" s="8" t="s">
        <v>14</v>
      </c>
      <c r="H4" s="7" t="s">
        <v>1</v>
      </c>
      <c r="I4" s="7" t="s">
        <v>2</v>
      </c>
      <c r="J4" s="7" t="s">
        <v>3</v>
      </c>
    </row>
    <row r="5" spans="1:10" ht="13.5" customHeight="1" x14ac:dyDescent="0.15">
      <c r="A5" s="9">
        <v>45748</v>
      </c>
      <c r="B5" s="21" t="s">
        <v>36</v>
      </c>
      <c r="C5" s="10">
        <v>563</v>
      </c>
      <c r="D5" s="11">
        <v>330</v>
      </c>
      <c r="E5" s="11">
        <v>233</v>
      </c>
      <c r="F5" s="11">
        <v>0</v>
      </c>
      <c r="G5" s="11">
        <v>121</v>
      </c>
      <c r="H5" s="11">
        <v>269</v>
      </c>
      <c r="I5" s="11">
        <v>143</v>
      </c>
      <c r="J5" s="11">
        <v>30</v>
      </c>
    </row>
    <row r="6" spans="1:10" ht="13.5" customHeight="1" x14ac:dyDescent="0.15">
      <c r="A6" s="9">
        <v>45749</v>
      </c>
      <c r="B6" s="21" t="s">
        <v>37</v>
      </c>
      <c r="C6" s="10">
        <v>735</v>
      </c>
      <c r="D6" s="11">
        <v>407</v>
      </c>
      <c r="E6" s="11">
        <v>328</v>
      </c>
      <c r="F6" s="11">
        <v>2</v>
      </c>
      <c r="G6" s="11">
        <v>156</v>
      </c>
      <c r="H6" s="11">
        <v>319</v>
      </c>
      <c r="I6" s="11">
        <v>216</v>
      </c>
      <c r="J6" s="11">
        <v>42</v>
      </c>
    </row>
    <row r="7" spans="1:10" ht="13.5" customHeight="1" x14ac:dyDescent="0.15">
      <c r="A7" s="9">
        <v>45750</v>
      </c>
      <c r="B7" s="21" t="s">
        <v>38</v>
      </c>
      <c r="C7" s="10">
        <v>619</v>
      </c>
      <c r="D7" s="11">
        <v>348</v>
      </c>
      <c r="E7" s="11">
        <v>271</v>
      </c>
      <c r="F7" s="11">
        <v>1</v>
      </c>
      <c r="G7" s="11">
        <v>140</v>
      </c>
      <c r="H7" s="11">
        <v>268</v>
      </c>
      <c r="I7" s="11">
        <v>173</v>
      </c>
      <c r="J7" s="11">
        <v>37</v>
      </c>
    </row>
    <row r="8" spans="1:10" ht="13.5" customHeight="1" x14ac:dyDescent="0.15">
      <c r="A8" s="9">
        <v>45751</v>
      </c>
      <c r="B8" s="21" t="s">
        <v>39</v>
      </c>
      <c r="C8" s="10">
        <v>767</v>
      </c>
      <c r="D8" s="11">
        <v>418</v>
      </c>
      <c r="E8" s="11">
        <v>349</v>
      </c>
      <c r="F8" s="11">
        <v>4</v>
      </c>
      <c r="G8" s="11">
        <v>176</v>
      </c>
      <c r="H8" s="11">
        <v>328</v>
      </c>
      <c r="I8" s="11">
        <v>206</v>
      </c>
      <c r="J8" s="11">
        <v>53</v>
      </c>
    </row>
    <row r="9" spans="1:10" ht="13.5" customHeight="1" x14ac:dyDescent="0.15">
      <c r="A9" s="9">
        <v>45752</v>
      </c>
      <c r="B9" s="21" t="s">
        <v>40</v>
      </c>
      <c r="C9" s="10">
        <v>1854</v>
      </c>
      <c r="D9" s="11">
        <v>716</v>
      </c>
      <c r="E9" s="11">
        <v>1138</v>
      </c>
      <c r="F9" s="11">
        <v>4</v>
      </c>
      <c r="G9" s="11">
        <v>517</v>
      </c>
      <c r="H9" s="11">
        <v>845</v>
      </c>
      <c r="I9" s="11">
        <v>429</v>
      </c>
      <c r="J9" s="11">
        <v>59</v>
      </c>
    </row>
    <row r="10" spans="1:10" ht="13.5" customHeight="1" x14ac:dyDescent="0.15">
      <c r="A10" s="9">
        <v>45753</v>
      </c>
      <c r="B10" s="21" t="s">
        <v>41</v>
      </c>
      <c r="C10" s="11">
        <v>1799</v>
      </c>
      <c r="D10" s="11">
        <v>681</v>
      </c>
      <c r="E10" s="11">
        <v>1118</v>
      </c>
      <c r="F10" s="11">
        <v>15</v>
      </c>
      <c r="G10" s="11">
        <v>553</v>
      </c>
      <c r="H10" s="11">
        <v>755</v>
      </c>
      <c r="I10" s="11">
        <v>390</v>
      </c>
      <c r="J10" s="11">
        <v>86</v>
      </c>
    </row>
    <row r="11" spans="1:10" ht="13.5" customHeight="1" x14ac:dyDescent="0.15">
      <c r="A11" s="9">
        <v>45754</v>
      </c>
      <c r="B11" s="21" t="s">
        <v>42</v>
      </c>
      <c r="C11" s="10">
        <v>612</v>
      </c>
      <c r="D11" s="11">
        <v>363</v>
      </c>
      <c r="E11" s="11">
        <v>249</v>
      </c>
      <c r="F11" s="11">
        <v>1</v>
      </c>
      <c r="G11" s="11">
        <v>143</v>
      </c>
      <c r="H11" s="11">
        <v>243</v>
      </c>
      <c r="I11" s="11">
        <v>191</v>
      </c>
      <c r="J11" s="11">
        <v>34</v>
      </c>
    </row>
    <row r="12" spans="1:10" ht="13.5" customHeight="1" x14ac:dyDescent="0.15">
      <c r="A12" s="9">
        <v>45755</v>
      </c>
      <c r="B12" s="21" t="s">
        <v>36</v>
      </c>
      <c r="C12" s="10">
        <v>754</v>
      </c>
      <c r="D12" s="11">
        <v>429</v>
      </c>
      <c r="E12" s="11">
        <v>325</v>
      </c>
      <c r="F12" s="11">
        <v>4</v>
      </c>
      <c r="G12" s="11">
        <v>203</v>
      </c>
      <c r="H12" s="11">
        <v>333</v>
      </c>
      <c r="I12" s="11">
        <v>171</v>
      </c>
      <c r="J12" s="11">
        <v>43</v>
      </c>
    </row>
    <row r="13" spans="1:10" ht="13.5" customHeight="1" x14ac:dyDescent="0.15">
      <c r="A13" s="9">
        <v>45756</v>
      </c>
      <c r="B13" s="21" t="s">
        <v>37</v>
      </c>
      <c r="C13" s="10">
        <v>585</v>
      </c>
      <c r="D13" s="11">
        <v>337</v>
      </c>
      <c r="E13" s="11">
        <v>248</v>
      </c>
      <c r="F13" s="11">
        <v>2</v>
      </c>
      <c r="G13" s="11">
        <v>118</v>
      </c>
      <c r="H13" s="11">
        <v>273</v>
      </c>
      <c r="I13" s="11">
        <v>163</v>
      </c>
      <c r="J13" s="11">
        <v>29</v>
      </c>
    </row>
    <row r="14" spans="1:10" ht="13.5" customHeight="1" x14ac:dyDescent="0.15">
      <c r="A14" s="9">
        <v>45757</v>
      </c>
      <c r="B14" s="21" t="s">
        <v>38</v>
      </c>
      <c r="C14" s="10">
        <v>589</v>
      </c>
      <c r="D14" s="11">
        <v>323</v>
      </c>
      <c r="E14" s="11">
        <v>266</v>
      </c>
      <c r="F14" s="11">
        <v>0</v>
      </c>
      <c r="G14" s="11">
        <v>127</v>
      </c>
      <c r="H14" s="11">
        <v>237</v>
      </c>
      <c r="I14" s="11">
        <v>183</v>
      </c>
      <c r="J14" s="11">
        <v>42</v>
      </c>
    </row>
    <row r="15" spans="1:10" ht="13.5" customHeight="1" x14ac:dyDescent="0.15">
      <c r="A15" s="9">
        <v>45758</v>
      </c>
      <c r="B15" s="21" t="s">
        <v>39</v>
      </c>
      <c r="C15" s="10">
        <v>865</v>
      </c>
      <c r="D15" s="11">
        <v>500</v>
      </c>
      <c r="E15" s="11">
        <v>365</v>
      </c>
      <c r="F15" s="11">
        <v>1</v>
      </c>
      <c r="G15" s="11">
        <v>189</v>
      </c>
      <c r="H15" s="11">
        <v>374</v>
      </c>
      <c r="I15" s="11">
        <v>246</v>
      </c>
      <c r="J15" s="11">
        <v>55</v>
      </c>
    </row>
    <row r="16" spans="1:10" ht="13.5" customHeight="1" x14ac:dyDescent="0.15">
      <c r="A16" s="9">
        <v>45759</v>
      </c>
      <c r="B16" s="21" t="s">
        <v>40</v>
      </c>
      <c r="C16" s="10">
        <v>886</v>
      </c>
      <c r="D16" s="11">
        <v>477</v>
      </c>
      <c r="E16" s="11">
        <v>409</v>
      </c>
      <c r="F16" s="11">
        <v>6</v>
      </c>
      <c r="G16" s="11">
        <v>226</v>
      </c>
      <c r="H16" s="11">
        <v>346</v>
      </c>
      <c r="I16" s="11">
        <v>239</v>
      </c>
      <c r="J16" s="11">
        <v>69</v>
      </c>
    </row>
    <row r="17" spans="1:10" ht="13.5" customHeight="1" x14ac:dyDescent="0.15">
      <c r="A17" s="9">
        <v>45760</v>
      </c>
      <c r="B17" s="21" t="s">
        <v>41</v>
      </c>
      <c r="C17" s="10">
        <v>1026</v>
      </c>
      <c r="D17" s="11">
        <v>646</v>
      </c>
      <c r="E17" s="11">
        <v>380</v>
      </c>
      <c r="F17" s="11">
        <v>6</v>
      </c>
      <c r="G17" s="11">
        <v>222</v>
      </c>
      <c r="H17" s="11">
        <v>370</v>
      </c>
      <c r="I17" s="11">
        <v>327</v>
      </c>
      <c r="J17" s="11">
        <v>101</v>
      </c>
    </row>
    <row r="18" spans="1:10" ht="13.5" customHeight="1" x14ac:dyDescent="0.15">
      <c r="A18" s="9">
        <v>45761</v>
      </c>
      <c r="B18" s="21" t="s">
        <v>42</v>
      </c>
      <c r="C18" s="10">
        <v>433</v>
      </c>
      <c r="D18" s="11">
        <v>247</v>
      </c>
      <c r="E18" s="11">
        <v>186</v>
      </c>
      <c r="F18" s="11">
        <v>0</v>
      </c>
      <c r="G18" s="11">
        <v>93</v>
      </c>
      <c r="H18" s="11">
        <v>186</v>
      </c>
      <c r="I18" s="11">
        <v>119</v>
      </c>
      <c r="J18" s="11">
        <v>35</v>
      </c>
    </row>
    <row r="19" spans="1:10" ht="13.5" customHeight="1" x14ac:dyDescent="0.15">
      <c r="A19" s="9">
        <v>45762</v>
      </c>
      <c r="B19" s="21" t="s">
        <v>36</v>
      </c>
      <c r="C19" s="10">
        <v>513</v>
      </c>
      <c r="D19" s="11">
        <v>315</v>
      </c>
      <c r="E19" s="11">
        <v>198</v>
      </c>
      <c r="F19" s="11">
        <v>2</v>
      </c>
      <c r="G19" s="11">
        <v>123</v>
      </c>
      <c r="H19" s="11">
        <v>205</v>
      </c>
      <c r="I19" s="11">
        <v>152</v>
      </c>
      <c r="J19" s="11">
        <v>31</v>
      </c>
    </row>
    <row r="20" spans="1:10" ht="13.5" customHeight="1" x14ac:dyDescent="0.15">
      <c r="A20" s="9">
        <v>45763</v>
      </c>
      <c r="B20" s="21" t="s">
        <v>37</v>
      </c>
      <c r="C20" s="10">
        <v>898</v>
      </c>
      <c r="D20" s="11">
        <v>462</v>
      </c>
      <c r="E20" s="11">
        <v>436</v>
      </c>
      <c r="F20" s="11">
        <v>9</v>
      </c>
      <c r="G20" s="11">
        <v>201</v>
      </c>
      <c r="H20" s="11">
        <v>355</v>
      </c>
      <c r="I20" s="11">
        <v>254</v>
      </c>
      <c r="J20" s="11">
        <v>79</v>
      </c>
    </row>
    <row r="21" spans="1:10" ht="13.5" customHeight="1" x14ac:dyDescent="0.15">
      <c r="A21" s="9">
        <v>45764</v>
      </c>
      <c r="B21" s="21" t="s">
        <v>38</v>
      </c>
      <c r="C21" s="10">
        <v>735</v>
      </c>
      <c r="D21" s="11">
        <v>397</v>
      </c>
      <c r="E21" s="11">
        <v>338</v>
      </c>
      <c r="F21" s="11">
        <v>9</v>
      </c>
      <c r="G21" s="11">
        <v>199</v>
      </c>
      <c r="H21" s="11">
        <v>292</v>
      </c>
      <c r="I21" s="11">
        <v>189</v>
      </c>
      <c r="J21" s="11">
        <v>46</v>
      </c>
    </row>
    <row r="22" spans="1:10" ht="13.5" customHeight="1" x14ac:dyDescent="0.15">
      <c r="A22" s="9">
        <v>45765</v>
      </c>
      <c r="B22" s="21" t="s">
        <v>39</v>
      </c>
      <c r="C22" s="10">
        <v>658</v>
      </c>
      <c r="D22" s="11">
        <v>376</v>
      </c>
      <c r="E22" s="11">
        <v>282</v>
      </c>
      <c r="F22" s="11">
        <v>4</v>
      </c>
      <c r="G22" s="11">
        <v>155</v>
      </c>
      <c r="H22" s="11">
        <v>295</v>
      </c>
      <c r="I22" s="11">
        <v>156</v>
      </c>
      <c r="J22" s="11">
        <v>48</v>
      </c>
    </row>
    <row r="23" spans="1:10" ht="13.5" customHeight="1" x14ac:dyDescent="0.15">
      <c r="A23" s="9">
        <v>45766</v>
      </c>
      <c r="B23" s="21" t="s">
        <v>40</v>
      </c>
      <c r="C23" s="10">
        <v>957</v>
      </c>
      <c r="D23" s="11">
        <v>504</v>
      </c>
      <c r="E23" s="11">
        <v>453</v>
      </c>
      <c r="F23" s="11">
        <v>16</v>
      </c>
      <c r="G23" s="11">
        <v>288</v>
      </c>
      <c r="H23" s="11">
        <v>372</v>
      </c>
      <c r="I23" s="11">
        <v>213</v>
      </c>
      <c r="J23" s="11">
        <v>68</v>
      </c>
    </row>
    <row r="24" spans="1:10" ht="13.5" customHeight="1" x14ac:dyDescent="0.15">
      <c r="A24" s="9">
        <v>45767</v>
      </c>
      <c r="B24" s="20" t="s">
        <v>41</v>
      </c>
      <c r="C24" s="10">
        <v>3255</v>
      </c>
      <c r="D24" s="11">
        <v>1578</v>
      </c>
      <c r="E24" s="11">
        <v>1677</v>
      </c>
      <c r="F24" s="11">
        <v>98</v>
      </c>
      <c r="G24" s="11">
        <v>1263</v>
      </c>
      <c r="H24" s="11">
        <v>1091</v>
      </c>
      <c r="I24" s="11">
        <v>652</v>
      </c>
      <c r="J24" s="11">
        <v>151</v>
      </c>
    </row>
    <row r="25" spans="1:10" ht="13.5" customHeight="1" x14ac:dyDescent="0.15">
      <c r="A25" s="9">
        <v>45768</v>
      </c>
      <c r="B25" s="21" t="s">
        <v>42</v>
      </c>
      <c r="C25" s="10">
        <v>567</v>
      </c>
      <c r="D25" s="11">
        <v>335</v>
      </c>
      <c r="E25" s="11">
        <v>232</v>
      </c>
      <c r="F25" s="11">
        <v>5</v>
      </c>
      <c r="G25" s="11">
        <v>135</v>
      </c>
      <c r="H25" s="11">
        <v>211</v>
      </c>
      <c r="I25" s="11">
        <v>175</v>
      </c>
      <c r="J25" s="11">
        <v>41</v>
      </c>
    </row>
    <row r="26" spans="1:10" ht="13.5" customHeight="1" x14ac:dyDescent="0.15">
      <c r="A26" s="9">
        <v>45769</v>
      </c>
      <c r="B26" s="21" t="s">
        <v>36</v>
      </c>
      <c r="C26" s="10">
        <v>466</v>
      </c>
      <c r="D26" s="11">
        <v>271</v>
      </c>
      <c r="E26" s="11">
        <v>195</v>
      </c>
      <c r="F26" s="11">
        <v>1</v>
      </c>
      <c r="G26" s="11">
        <v>97</v>
      </c>
      <c r="H26" s="11">
        <v>183</v>
      </c>
      <c r="I26" s="11">
        <v>137</v>
      </c>
      <c r="J26" s="11">
        <v>48</v>
      </c>
    </row>
    <row r="27" spans="1:10" ht="13.5" customHeight="1" x14ac:dyDescent="0.15">
      <c r="A27" s="9">
        <v>45770</v>
      </c>
      <c r="B27" s="21" t="s">
        <v>37</v>
      </c>
      <c r="C27" s="10">
        <v>709</v>
      </c>
      <c r="D27" s="11">
        <v>418</v>
      </c>
      <c r="E27" s="11">
        <v>291</v>
      </c>
      <c r="F27" s="11">
        <v>4</v>
      </c>
      <c r="G27" s="11">
        <v>161</v>
      </c>
      <c r="H27" s="11">
        <v>282</v>
      </c>
      <c r="I27" s="11">
        <v>211</v>
      </c>
      <c r="J27" s="11">
        <v>51</v>
      </c>
    </row>
    <row r="28" spans="1:10" ht="13.5" customHeight="1" x14ac:dyDescent="0.15">
      <c r="A28" s="9">
        <v>45771</v>
      </c>
      <c r="B28" s="21" t="s">
        <v>38</v>
      </c>
      <c r="C28" s="10">
        <v>633</v>
      </c>
      <c r="D28" s="11">
        <v>371</v>
      </c>
      <c r="E28" s="11">
        <v>262</v>
      </c>
      <c r="F28" s="11">
        <v>4</v>
      </c>
      <c r="G28" s="11">
        <v>147</v>
      </c>
      <c r="H28" s="11">
        <v>260</v>
      </c>
      <c r="I28" s="11">
        <v>167</v>
      </c>
      <c r="J28" s="11">
        <v>55</v>
      </c>
    </row>
    <row r="29" spans="1:10" ht="13.5" customHeight="1" x14ac:dyDescent="0.15">
      <c r="A29" s="9">
        <v>45772</v>
      </c>
      <c r="B29" s="21" t="s">
        <v>39</v>
      </c>
      <c r="C29" s="10">
        <v>2239</v>
      </c>
      <c r="D29" s="11">
        <v>898</v>
      </c>
      <c r="E29" s="11">
        <v>1341</v>
      </c>
      <c r="F29" s="11">
        <v>23</v>
      </c>
      <c r="G29" s="11">
        <v>577</v>
      </c>
      <c r="H29" s="11">
        <v>769</v>
      </c>
      <c r="I29" s="11">
        <v>679</v>
      </c>
      <c r="J29" s="11">
        <v>191</v>
      </c>
    </row>
    <row r="30" spans="1:10" ht="13.5" customHeight="1" x14ac:dyDescent="0.15">
      <c r="A30" s="9">
        <v>45773</v>
      </c>
      <c r="B30" s="21" t="s">
        <v>40</v>
      </c>
      <c r="C30" s="10">
        <v>1139</v>
      </c>
      <c r="D30" s="11">
        <v>644</v>
      </c>
      <c r="E30" s="11">
        <v>495</v>
      </c>
      <c r="F30" s="11">
        <v>10</v>
      </c>
      <c r="G30" s="11">
        <v>276</v>
      </c>
      <c r="H30" s="11">
        <v>451</v>
      </c>
      <c r="I30" s="11">
        <v>330</v>
      </c>
      <c r="J30" s="11">
        <v>72</v>
      </c>
    </row>
    <row r="31" spans="1:10" ht="13.5" customHeight="1" x14ac:dyDescent="0.15">
      <c r="A31" s="9">
        <v>45774</v>
      </c>
      <c r="B31" s="21" t="s">
        <v>41</v>
      </c>
      <c r="C31" s="10">
        <v>2885</v>
      </c>
      <c r="D31" s="11">
        <v>1300</v>
      </c>
      <c r="E31" s="11">
        <v>1585</v>
      </c>
      <c r="F31" s="11">
        <v>41</v>
      </c>
      <c r="G31" s="11">
        <v>1000</v>
      </c>
      <c r="H31" s="11">
        <v>1049</v>
      </c>
      <c r="I31" s="11">
        <v>667</v>
      </c>
      <c r="J31" s="11">
        <v>128</v>
      </c>
    </row>
    <row r="32" spans="1:10" ht="13.5" customHeight="1" x14ac:dyDescent="0.15">
      <c r="A32" s="9">
        <v>45775</v>
      </c>
      <c r="B32" s="21" t="s">
        <v>42</v>
      </c>
      <c r="C32" s="10">
        <v>511</v>
      </c>
      <c r="D32" s="11">
        <v>288</v>
      </c>
      <c r="E32" s="11">
        <v>223</v>
      </c>
      <c r="F32" s="11">
        <v>0</v>
      </c>
      <c r="G32" s="11">
        <v>102</v>
      </c>
      <c r="H32" s="11">
        <v>236</v>
      </c>
      <c r="I32" s="11">
        <v>144</v>
      </c>
      <c r="J32" s="11">
        <v>29</v>
      </c>
    </row>
    <row r="33" spans="1:10" ht="13.5" customHeight="1" x14ac:dyDescent="0.15">
      <c r="A33" s="9">
        <v>45776</v>
      </c>
      <c r="B33" s="20" t="s">
        <v>36</v>
      </c>
      <c r="C33" s="10">
        <v>747</v>
      </c>
      <c r="D33" s="11">
        <v>434</v>
      </c>
      <c r="E33" s="11">
        <v>313</v>
      </c>
      <c r="F33" s="11">
        <v>4</v>
      </c>
      <c r="G33" s="11">
        <v>197</v>
      </c>
      <c r="H33" s="11">
        <v>277</v>
      </c>
      <c r="I33" s="11">
        <v>226</v>
      </c>
      <c r="J33" s="11">
        <v>43</v>
      </c>
    </row>
    <row r="34" spans="1:10" ht="13.5" customHeight="1" x14ac:dyDescent="0.15">
      <c r="A34" s="9">
        <v>45777</v>
      </c>
      <c r="B34" s="21" t="s">
        <v>37</v>
      </c>
      <c r="C34" s="10">
        <v>712</v>
      </c>
      <c r="D34" s="11">
        <v>454</v>
      </c>
      <c r="E34" s="11">
        <v>258</v>
      </c>
      <c r="F34" s="11">
        <v>2</v>
      </c>
      <c r="G34" s="11">
        <v>207</v>
      </c>
      <c r="H34" s="11">
        <v>251</v>
      </c>
      <c r="I34" s="11">
        <v>178</v>
      </c>
      <c r="J34" s="11">
        <v>74</v>
      </c>
    </row>
    <row r="35" spans="1:10" ht="13.5" customHeight="1" thickBot="1" x14ac:dyDescent="0.2">
      <c r="A35" s="13"/>
      <c r="B35" s="13"/>
      <c r="C35" s="14"/>
      <c r="D35" s="15"/>
      <c r="E35" s="15"/>
      <c r="F35" s="15"/>
      <c r="G35" s="15"/>
      <c r="H35" s="15"/>
      <c r="I35" s="15"/>
      <c r="J35" s="15"/>
    </row>
    <row r="36" spans="1:10" s="5" customFormat="1" ht="13.5" customHeight="1" thickTop="1" x14ac:dyDescent="0.3">
      <c r="A36" s="40" t="s">
        <v>15</v>
      </c>
      <c r="B36" s="38"/>
      <c r="C36" s="16">
        <f>SUM(C5:C35)</f>
        <v>29711</v>
      </c>
      <c r="D36" s="16">
        <f t="shared" ref="D36:J36" si="0">SUM(D5:D35)</f>
        <v>15267</v>
      </c>
      <c r="E36" s="16">
        <f t="shared" si="0"/>
        <v>14444</v>
      </c>
      <c r="F36" s="16">
        <f t="shared" si="0"/>
        <v>278</v>
      </c>
      <c r="G36" s="16">
        <f t="shared" si="0"/>
        <v>8112</v>
      </c>
      <c r="H36" s="16">
        <f t="shared" si="0"/>
        <v>11725</v>
      </c>
      <c r="I36" s="16">
        <f t="shared" si="0"/>
        <v>7726</v>
      </c>
      <c r="J36" s="16">
        <f t="shared" si="0"/>
        <v>1870</v>
      </c>
    </row>
    <row r="37" spans="1:10" s="5" customFormat="1" ht="13.5" customHeight="1" x14ac:dyDescent="0.3">
      <c r="A37" s="39" t="s">
        <v>16</v>
      </c>
      <c r="B37" s="31"/>
      <c r="C37" s="17">
        <f>AVERAGE(C5:C35)</f>
        <v>990.36666666666667</v>
      </c>
      <c r="D37" s="17">
        <f t="shared" ref="D37:J37" si="1">AVERAGE(D5:D35)</f>
        <v>508.9</v>
      </c>
      <c r="E37" s="17">
        <f t="shared" si="1"/>
        <v>481.46666666666664</v>
      </c>
      <c r="F37" s="17">
        <f t="shared" si="1"/>
        <v>9.2666666666666675</v>
      </c>
      <c r="G37" s="17">
        <f t="shared" si="1"/>
        <v>270.39999999999998</v>
      </c>
      <c r="H37" s="17">
        <f t="shared" si="1"/>
        <v>390.83333333333331</v>
      </c>
      <c r="I37" s="17">
        <f t="shared" si="1"/>
        <v>257.53333333333336</v>
      </c>
      <c r="J37" s="17">
        <f t="shared" si="1"/>
        <v>62.333333333333336</v>
      </c>
    </row>
    <row r="38" spans="1:10" ht="13.5" customHeight="1" x14ac:dyDescent="0.3">
      <c r="A38" s="30" t="s">
        <v>5</v>
      </c>
      <c r="B38" s="31"/>
      <c r="C38" s="17">
        <f>AVERAGE(C5:C8,C34:C35,C11:C15,C18:C22,C32,C25:C29)</f>
        <v>722.04761904761904</v>
      </c>
      <c r="D38" s="32" t="s">
        <v>6</v>
      </c>
      <c r="E38" s="31"/>
      <c r="F38" s="17">
        <f>AVERAGE(C9:C10,C16:C17,C30:C31,C23:C24,C33)</f>
        <v>1616.4444444444443</v>
      </c>
      <c r="G38" s="18"/>
      <c r="H38" s="18"/>
      <c r="I38" s="18"/>
      <c r="J38" s="18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29" priority="1">
      <formula>$B5="日"</formula>
    </cfRule>
    <cfRule type="expression" dxfId="28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8"/>
  <sheetViews>
    <sheetView showWhiteSpace="0" view="pageBreakPreview" zoomScale="70" zoomScaleNormal="100" zoomScaleSheetLayoutView="70" workbookViewId="0">
      <selection activeCell="J5" sqref="J5:J34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</v>
      </c>
    </row>
    <row r="2" spans="1:10" ht="13.5" customHeight="1" x14ac:dyDescent="0.3">
      <c r="A2" s="46" t="s">
        <v>22</v>
      </c>
      <c r="B2" s="34"/>
      <c r="C2" s="41" t="s">
        <v>8</v>
      </c>
      <c r="D2" s="44" t="s">
        <v>9</v>
      </c>
      <c r="E2" s="45"/>
      <c r="F2" s="45"/>
      <c r="G2" s="45"/>
      <c r="H2" s="45"/>
      <c r="I2" s="45"/>
      <c r="J2" s="31"/>
    </row>
    <row r="3" spans="1:10" ht="13.5" customHeight="1" x14ac:dyDescent="0.3">
      <c r="A3" s="35"/>
      <c r="B3" s="36"/>
      <c r="C3" s="42"/>
      <c r="D3" s="44" t="s">
        <v>10</v>
      </c>
      <c r="E3" s="31"/>
      <c r="F3" s="44" t="s">
        <v>11</v>
      </c>
      <c r="G3" s="45"/>
      <c r="H3" s="45"/>
      <c r="I3" s="45"/>
      <c r="J3" s="31"/>
    </row>
    <row r="4" spans="1:10" ht="13.5" customHeight="1" x14ac:dyDescent="0.15">
      <c r="A4" s="37"/>
      <c r="B4" s="38"/>
      <c r="C4" s="43"/>
      <c r="D4" s="6" t="s">
        <v>12</v>
      </c>
      <c r="E4" s="6" t="s">
        <v>13</v>
      </c>
      <c r="F4" s="6" t="s">
        <v>0</v>
      </c>
      <c r="G4" s="19" t="s">
        <v>14</v>
      </c>
      <c r="H4" s="6" t="s">
        <v>1</v>
      </c>
      <c r="I4" s="6" t="s">
        <v>2</v>
      </c>
      <c r="J4" s="6" t="s">
        <v>3</v>
      </c>
    </row>
    <row r="5" spans="1:10" ht="13.5" customHeight="1" x14ac:dyDescent="0.15">
      <c r="A5" s="9">
        <v>45748</v>
      </c>
      <c r="B5" s="21" t="s">
        <v>36</v>
      </c>
      <c r="C5" s="10">
        <v>720</v>
      </c>
      <c r="D5" s="11">
        <v>358</v>
      </c>
      <c r="E5" s="11">
        <v>362</v>
      </c>
      <c r="F5" s="11">
        <v>2</v>
      </c>
      <c r="G5" s="11">
        <v>140</v>
      </c>
      <c r="H5" s="11">
        <v>333</v>
      </c>
      <c r="I5" s="11">
        <v>218</v>
      </c>
      <c r="J5" s="11">
        <v>27</v>
      </c>
    </row>
    <row r="6" spans="1:10" ht="13.5" customHeight="1" x14ac:dyDescent="0.15">
      <c r="A6" s="9">
        <v>45749</v>
      </c>
      <c r="B6" s="21" t="s">
        <v>37</v>
      </c>
      <c r="C6" s="10">
        <v>1003</v>
      </c>
      <c r="D6" s="11">
        <v>493</v>
      </c>
      <c r="E6" s="11">
        <v>510</v>
      </c>
      <c r="F6" s="11">
        <v>3</v>
      </c>
      <c r="G6" s="11">
        <v>188</v>
      </c>
      <c r="H6" s="11">
        <v>425</v>
      </c>
      <c r="I6" s="11">
        <v>345</v>
      </c>
      <c r="J6" s="11">
        <v>42</v>
      </c>
    </row>
    <row r="7" spans="1:10" ht="13.5" customHeight="1" x14ac:dyDescent="0.15">
      <c r="A7" s="9">
        <v>45750</v>
      </c>
      <c r="B7" s="21" t="s">
        <v>38</v>
      </c>
      <c r="C7" s="10">
        <v>1013</v>
      </c>
      <c r="D7" s="11">
        <v>467</v>
      </c>
      <c r="E7" s="11">
        <v>546</v>
      </c>
      <c r="F7" s="11">
        <v>5</v>
      </c>
      <c r="G7" s="11">
        <v>211</v>
      </c>
      <c r="H7" s="11">
        <v>371</v>
      </c>
      <c r="I7" s="11">
        <v>363</v>
      </c>
      <c r="J7" s="11">
        <v>63</v>
      </c>
    </row>
    <row r="8" spans="1:10" ht="13.5" customHeight="1" x14ac:dyDescent="0.15">
      <c r="A8" s="9">
        <v>45751</v>
      </c>
      <c r="B8" s="21" t="s">
        <v>39</v>
      </c>
      <c r="C8" s="10">
        <v>1066</v>
      </c>
      <c r="D8" s="11">
        <v>419</v>
      </c>
      <c r="E8" s="11">
        <v>647</v>
      </c>
      <c r="F8" s="11">
        <v>8</v>
      </c>
      <c r="G8" s="11">
        <v>296</v>
      </c>
      <c r="H8" s="11">
        <v>435</v>
      </c>
      <c r="I8" s="11">
        <v>288</v>
      </c>
      <c r="J8" s="11">
        <v>39</v>
      </c>
    </row>
    <row r="9" spans="1:10" ht="13.5" customHeight="1" x14ac:dyDescent="0.15">
      <c r="A9" s="9">
        <v>45752</v>
      </c>
      <c r="B9" s="21" t="s">
        <v>40</v>
      </c>
      <c r="C9" s="10">
        <v>2227</v>
      </c>
      <c r="D9" s="11">
        <v>783</v>
      </c>
      <c r="E9" s="11">
        <v>1444</v>
      </c>
      <c r="F9" s="11">
        <v>9</v>
      </c>
      <c r="G9" s="11">
        <v>581</v>
      </c>
      <c r="H9" s="11">
        <v>980</v>
      </c>
      <c r="I9" s="11">
        <v>599</v>
      </c>
      <c r="J9" s="11">
        <v>58</v>
      </c>
    </row>
    <row r="10" spans="1:10" ht="13.5" customHeight="1" x14ac:dyDescent="0.15">
      <c r="A10" s="9">
        <v>45753</v>
      </c>
      <c r="B10" s="21" t="s">
        <v>41</v>
      </c>
      <c r="C10" s="11">
        <v>2872</v>
      </c>
      <c r="D10" s="11">
        <v>1085</v>
      </c>
      <c r="E10" s="11">
        <v>1787</v>
      </c>
      <c r="F10" s="11">
        <v>16</v>
      </c>
      <c r="G10" s="11">
        <v>783</v>
      </c>
      <c r="H10" s="11">
        <v>1224</v>
      </c>
      <c r="I10" s="11">
        <v>759</v>
      </c>
      <c r="J10" s="11">
        <v>90</v>
      </c>
    </row>
    <row r="11" spans="1:10" ht="13.5" customHeight="1" x14ac:dyDescent="0.15">
      <c r="A11" s="9">
        <v>45754</v>
      </c>
      <c r="B11" s="21" t="s">
        <v>42</v>
      </c>
      <c r="C11" s="10">
        <v>695</v>
      </c>
      <c r="D11" s="11">
        <v>350</v>
      </c>
      <c r="E11" s="11">
        <v>345</v>
      </c>
      <c r="F11" s="11">
        <v>9</v>
      </c>
      <c r="G11" s="11">
        <v>147</v>
      </c>
      <c r="H11" s="11">
        <v>287</v>
      </c>
      <c r="I11" s="11">
        <v>226</v>
      </c>
      <c r="J11" s="11">
        <v>26</v>
      </c>
    </row>
    <row r="12" spans="1:10" ht="13.5" customHeight="1" x14ac:dyDescent="0.15">
      <c r="A12" s="9">
        <v>45755</v>
      </c>
      <c r="B12" s="21" t="s">
        <v>36</v>
      </c>
      <c r="C12" s="10">
        <v>1896</v>
      </c>
      <c r="D12" s="11">
        <v>697</v>
      </c>
      <c r="E12" s="11">
        <v>1199</v>
      </c>
      <c r="F12" s="11">
        <v>9</v>
      </c>
      <c r="G12" s="11">
        <v>628</v>
      </c>
      <c r="H12" s="11">
        <v>813</v>
      </c>
      <c r="I12" s="11">
        <v>400</v>
      </c>
      <c r="J12" s="11">
        <v>46</v>
      </c>
    </row>
    <row r="13" spans="1:10" ht="13.5" customHeight="1" x14ac:dyDescent="0.15">
      <c r="A13" s="9">
        <v>45756</v>
      </c>
      <c r="B13" s="21" t="s">
        <v>37</v>
      </c>
      <c r="C13" s="10">
        <v>525</v>
      </c>
      <c r="D13" s="11">
        <v>236</v>
      </c>
      <c r="E13" s="11">
        <v>289</v>
      </c>
      <c r="F13" s="11">
        <v>2</v>
      </c>
      <c r="G13" s="11">
        <v>74</v>
      </c>
      <c r="H13" s="11">
        <v>169</v>
      </c>
      <c r="I13" s="11">
        <v>251</v>
      </c>
      <c r="J13" s="11">
        <v>29</v>
      </c>
    </row>
    <row r="14" spans="1:10" ht="13.5" customHeight="1" x14ac:dyDescent="0.15">
      <c r="A14" s="9">
        <v>45757</v>
      </c>
      <c r="B14" s="21" t="s">
        <v>38</v>
      </c>
      <c r="C14" s="10">
        <v>1247</v>
      </c>
      <c r="D14" s="11">
        <v>597</v>
      </c>
      <c r="E14" s="11">
        <v>650</v>
      </c>
      <c r="F14" s="11">
        <v>2</v>
      </c>
      <c r="G14" s="11">
        <v>310</v>
      </c>
      <c r="H14" s="11">
        <v>547</v>
      </c>
      <c r="I14" s="11">
        <v>352</v>
      </c>
      <c r="J14" s="11">
        <v>36</v>
      </c>
    </row>
    <row r="15" spans="1:10" ht="13.5" customHeight="1" x14ac:dyDescent="0.15">
      <c r="A15" s="9">
        <v>45758</v>
      </c>
      <c r="B15" s="21" t="s">
        <v>39</v>
      </c>
      <c r="C15" s="10">
        <v>1619</v>
      </c>
      <c r="D15" s="11">
        <v>694</v>
      </c>
      <c r="E15" s="11">
        <v>925</v>
      </c>
      <c r="F15" s="11">
        <v>9</v>
      </c>
      <c r="G15" s="11">
        <v>366</v>
      </c>
      <c r="H15" s="11">
        <v>614</v>
      </c>
      <c r="I15" s="11">
        <v>541</v>
      </c>
      <c r="J15" s="11">
        <v>89</v>
      </c>
    </row>
    <row r="16" spans="1:10" ht="13.5" customHeight="1" x14ac:dyDescent="0.15">
      <c r="A16" s="9">
        <v>45759</v>
      </c>
      <c r="B16" s="21" t="s">
        <v>40</v>
      </c>
      <c r="C16" s="10">
        <v>1371</v>
      </c>
      <c r="D16" s="11">
        <v>619</v>
      </c>
      <c r="E16" s="11">
        <v>752</v>
      </c>
      <c r="F16" s="11">
        <v>8</v>
      </c>
      <c r="G16" s="11">
        <v>391</v>
      </c>
      <c r="H16" s="11">
        <v>557</v>
      </c>
      <c r="I16" s="11">
        <v>349</v>
      </c>
      <c r="J16" s="11">
        <v>66</v>
      </c>
    </row>
    <row r="17" spans="1:10" ht="13.5" customHeight="1" x14ac:dyDescent="0.15">
      <c r="A17" s="9">
        <v>45760</v>
      </c>
      <c r="B17" s="21" t="s">
        <v>41</v>
      </c>
      <c r="C17" s="10">
        <v>2835</v>
      </c>
      <c r="D17" s="11">
        <v>1307</v>
      </c>
      <c r="E17" s="11">
        <v>1528</v>
      </c>
      <c r="F17" s="11">
        <v>15</v>
      </c>
      <c r="G17" s="11">
        <v>723</v>
      </c>
      <c r="H17" s="11">
        <v>979</v>
      </c>
      <c r="I17" s="11">
        <v>905</v>
      </c>
      <c r="J17" s="11">
        <v>213</v>
      </c>
    </row>
    <row r="18" spans="1:10" ht="13.5" customHeight="1" x14ac:dyDescent="0.15">
      <c r="A18" s="9">
        <v>45761</v>
      </c>
      <c r="B18" s="21" t="s">
        <v>42</v>
      </c>
      <c r="C18" s="10">
        <v>1104</v>
      </c>
      <c r="D18" s="11">
        <v>473</v>
      </c>
      <c r="E18" s="11">
        <v>631</v>
      </c>
      <c r="F18" s="11">
        <v>1</v>
      </c>
      <c r="G18" s="11">
        <v>231</v>
      </c>
      <c r="H18" s="11">
        <v>406</v>
      </c>
      <c r="I18" s="11">
        <v>422</v>
      </c>
      <c r="J18" s="11">
        <v>44</v>
      </c>
    </row>
    <row r="19" spans="1:10" ht="13.5" customHeight="1" x14ac:dyDescent="0.15">
      <c r="A19" s="9">
        <v>45762</v>
      </c>
      <c r="B19" s="21" t="s">
        <v>36</v>
      </c>
      <c r="C19" s="10">
        <v>979</v>
      </c>
      <c r="D19" s="11">
        <v>378</v>
      </c>
      <c r="E19" s="11">
        <v>601</v>
      </c>
      <c r="F19" s="11">
        <v>3</v>
      </c>
      <c r="G19" s="11">
        <v>213</v>
      </c>
      <c r="H19" s="11">
        <v>395</v>
      </c>
      <c r="I19" s="11">
        <v>336</v>
      </c>
      <c r="J19" s="11">
        <v>32</v>
      </c>
    </row>
    <row r="20" spans="1:10" ht="13.5" customHeight="1" x14ac:dyDescent="0.15">
      <c r="A20" s="9">
        <v>45763</v>
      </c>
      <c r="B20" s="21" t="s">
        <v>37</v>
      </c>
      <c r="C20" s="10">
        <v>1710</v>
      </c>
      <c r="D20" s="11">
        <v>696</v>
      </c>
      <c r="E20" s="11">
        <v>1014</v>
      </c>
      <c r="F20" s="11">
        <v>4</v>
      </c>
      <c r="G20" s="11">
        <v>365</v>
      </c>
      <c r="H20" s="11">
        <v>707</v>
      </c>
      <c r="I20" s="11">
        <v>564</v>
      </c>
      <c r="J20" s="11">
        <v>70</v>
      </c>
    </row>
    <row r="21" spans="1:10" ht="13.5" customHeight="1" x14ac:dyDescent="0.15">
      <c r="A21" s="9">
        <v>45764</v>
      </c>
      <c r="B21" s="21" t="s">
        <v>38</v>
      </c>
      <c r="C21" s="10">
        <v>1686</v>
      </c>
      <c r="D21" s="11">
        <v>615</v>
      </c>
      <c r="E21" s="11">
        <v>1071</v>
      </c>
      <c r="F21" s="11">
        <v>14</v>
      </c>
      <c r="G21" s="11">
        <v>509</v>
      </c>
      <c r="H21" s="11">
        <v>702</v>
      </c>
      <c r="I21" s="11">
        <v>415</v>
      </c>
      <c r="J21" s="11">
        <v>46</v>
      </c>
    </row>
    <row r="22" spans="1:10" ht="13.5" customHeight="1" x14ac:dyDescent="0.15">
      <c r="A22" s="9">
        <v>45765</v>
      </c>
      <c r="B22" s="21" t="s">
        <v>39</v>
      </c>
      <c r="C22" s="10">
        <v>1649</v>
      </c>
      <c r="D22" s="11">
        <v>663</v>
      </c>
      <c r="E22" s="11">
        <v>986</v>
      </c>
      <c r="F22" s="11">
        <v>6</v>
      </c>
      <c r="G22" s="11">
        <v>404</v>
      </c>
      <c r="H22" s="11">
        <v>873</v>
      </c>
      <c r="I22" s="11">
        <v>314</v>
      </c>
      <c r="J22" s="11">
        <v>52</v>
      </c>
    </row>
    <row r="23" spans="1:10" ht="13.5" customHeight="1" x14ac:dyDescent="0.15">
      <c r="A23" s="9">
        <v>45766</v>
      </c>
      <c r="B23" s="21" t="s">
        <v>40</v>
      </c>
      <c r="C23" s="10">
        <v>1329</v>
      </c>
      <c r="D23" s="11">
        <v>569</v>
      </c>
      <c r="E23" s="11">
        <v>760</v>
      </c>
      <c r="F23" s="11">
        <v>26</v>
      </c>
      <c r="G23" s="11">
        <v>355</v>
      </c>
      <c r="H23" s="11">
        <v>446</v>
      </c>
      <c r="I23" s="11">
        <v>427</v>
      </c>
      <c r="J23" s="11">
        <v>75</v>
      </c>
    </row>
    <row r="24" spans="1:10" ht="13.5" customHeight="1" x14ac:dyDescent="0.15">
      <c r="A24" s="9">
        <v>45767</v>
      </c>
      <c r="B24" s="20" t="s">
        <v>41</v>
      </c>
      <c r="C24" s="10">
        <v>5325</v>
      </c>
      <c r="D24" s="11">
        <v>2495</v>
      </c>
      <c r="E24" s="11">
        <v>2830</v>
      </c>
      <c r="F24" s="11">
        <v>141</v>
      </c>
      <c r="G24" s="11">
        <v>2089</v>
      </c>
      <c r="H24" s="11">
        <v>1632</v>
      </c>
      <c r="I24" s="11">
        <v>1251</v>
      </c>
      <c r="J24" s="11">
        <v>212</v>
      </c>
    </row>
    <row r="25" spans="1:10" ht="13.5" customHeight="1" x14ac:dyDescent="0.15">
      <c r="A25" s="9">
        <v>45768</v>
      </c>
      <c r="B25" s="21" t="s">
        <v>42</v>
      </c>
      <c r="C25" s="10">
        <v>977</v>
      </c>
      <c r="D25" s="11">
        <v>375</v>
      </c>
      <c r="E25" s="11">
        <v>602</v>
      </c>
      <c r="F25" s="11">
        <v>6</v>
      </c>
      <c r="G25" s="11">
        <v>243</v>
      </c>
      <c r="H25" s="11">
        <v>341</v>
      </c>
      <c r="I25" s="11">
        <v>366</v>
      </c>
      <c r="J25" s="11">
        <v>21</v>
      </c>
    </row>
    <row r="26" spans="1:10" ht="13.5" customHeight="1" x14ac:dyDescent="0.15">
      <c r="A26" s="9">
        <v>45769</v>
      </c>
      <c r="B26" s="21" t="s">
        <v>36</v>
      </c>
      <c r="C26" s="10">
        <v>629</v>
      </c>
      <c r="D26" s="11">
        <v>327</v>
      </c>
      <c r="E26" s="11">
        <v>302</v>
      </c>
      <c r="F26" s="11">
        <v>1</v>
      </c>
      <c r="G26" s="11">
        <v>93</v>
      </c>
      <c r="H26" s="11">
        <v>221</v>
      </c>
      <c r="I26" s="11">
        <v>261</v>
      </c>
      <c r="J26" s="11">
        <v>53</v>
      </c>
    </row>
    <row r="27" spans="1:10" ht="13.5" customHeight="1" x14ac:dyDescent="0.15">
      <c r="A27" s="9">
        <v>45770</v>
      </c>
      <c r="B27" s="21" t="s">
        <v>37</v>
      </c>
      <c r="C27" s="10">
        <v>905</v>
      </c>
      <c r="D27" s="11">
        <v>468</v>
      </c>
      <c r="E27" s="11">
        <v>437</v>
      </c>
      <c r="F27" s="11">
        <v>8</v>
      </c>
      <c r="G27" s="11">
        <v>224</v>
      </c>
      <c r="H27" s="11">
        <v>287</v>
      </c>
      <c r="I27" s="11">
        <v>319</v>
      </c>
      <c r="J27" s="11">
        <v>67</v>
      </c>
    </row>
    <row r="28" spans="1:10" ht="13.5" customHeight="1" x14ac:dyDescent="0.15">
      <c r="A28" s="9">
        <v>45771</v>
      </c>
      <c r="B28" s="21" t="s">
        <v>38</v>
      </c>
      <c r="C28" s="10">
        <v>1161</v>
      </c>
      <c r="D28" s="11">
        <v>472</v>
      </c>
      <c r="E28" s="11">
        <v>689</v>
      </c>
      <c r="F28" s="11">
        <v>4</v>
      </c>
      <c r="G28" s="11">
        <v>249</v>
      </c>
      <c r="H28" s="11">
        <v>471</v>
      </c>
      <c r="I28" s="11">
        <v>386</v>
      </c>
      <c r="J28" s="11">
        <v>51</v>
      </c>
    </row>
    <row r="29" spans="1:10" ht="13.5" customHeight="1" x14ac:dyDescent="0.15">
      <c r="A29" s="9">
        <v>45772</v>
      </c>
      <c r="B29" s="21" t="s">
        <v>39</v>
      </c>
      <c r="C29" s="10">
        <v>3104</v>
      </c>
      <c r="D29" s="11">
        <v>1235</v>
      </c>
      <c r="E29" s="11">
        <v>1869</v>
      </c>
      <c r="F29" s="11">
        <v>37</v>
      </c>
      <c r="G29" s="11">
        <v>806</v>
      </c>
      <c r="H29" s="11">
        <v>1112</v>
      </c>
      <c r="I29" s="11">
        <v>959</v>
      </c>
      <c r="J29" s="11">
        <v>190</v>
      </c>
    </row>
    <row r="30" spans="1:10" ht="13.5" customHeight="1" x14ac:dyDescent="0.15">
      <c r="A30" s="9">
        <v>45773</v>
      </c>
      <c r="B30" s="21" t="s">
        <v>40</v>
      </c>
      <c r="C30" s="10">
        <v>1461</v>
      </c>
      <c r="D30" s="11">
        <v>702</v>
      </c>
      <c r="E30" s="11">
        <v>759</v>
      </c>
      <c r="F30" s="11">
        <v>7</v>
      </c>
      <c r="G30" s="11">
        <v>340</v>
      </c>
      <c r="H30" s="11">
        <v>552</v>
      </c>
      <c r="I30" s="11">
        <v>491</v>
      </c>
      <c r="J30" s="11">
        <v>71</v>
      </c>
    </row>
    <row r="31" spans="1:10" ht="13.5" customHeight="1" x14ac:dyDescent="0.15">
      <c r="A31" s="9">
        <v>45774</v>
      </c>
      <c r="B31" s="21" t="s">
        <v>41</v>
      </c>
      <c r="C31" s="10">
        <v>3883</v>
      </c>
      <c r="D31" s="11">
        <v>1678</v>
      </c>
      <c r="E31" s="11">
        <v>2205</v>
      </c>
      <c r="F31" s="11">
        <v>54</v>
      </c>
      <c r="G31" s="11">
        <v>1321</v>
      </c>
      <c r="H31" s="11">
        <v>1365</v>
      </c>
      <c r="I31" s="11">
        <v>988</v>
      </c>
      <c r="J31" s="11">
        <v>155</v>
      </c>
    </row>
    <row r="32" spans="1:10" ht="13.5" customHeight="1" x14ac:dyDescent="0.15">
      <c r="A32" s="9">
        <v>45775</v>
      </c>
      <c r="B32" s="21" t="s">
        <v>42</v>
      </c>
      <c r="C32" s="10">
        <v>798</v>
      </c>
      <c r="D32" s="11">
        <v>418</v>
      </c>
      <c r="E32" s="11">
        <v>380</v>
      </c>
      <c r="F32" s="11">
        <v>0</v>
      </c>
      <c r="G32" s="11">
        <v>111</v>
      </c>
      <c r="H32" s="11">
        <v>241</v>
      </c>
      <c r="I32" s="11">
        <v>388</v>
      </c>
      <c r="J32" s="11">
        <v>58</v>
      </c>
    </row>
    <row r="33" spans="1:10" ht="13.5" customHeight="1" x14ac:dyDescent="0.15">
      <c r="A33" s="9">
        <v>45776</v>
      </c>
      <c r="B33" s="20" t="s">
        <v>36</v>
      </c>
      <c r="C33" s="10">
        <v>862</v>
      </c>
      <c r="D33" s="11">
        <v>379</v>
      </c>
      <c r="E33" s="11">
        <v>483</v>
      </c>
      <c r="F33" s="11">
        <v>8</v>
      </c>
      <c r="G33" s="11">
        <v>207</v>
      </c>
      <c r="H33" s="11">
        <v>271</v>
      </c>
      <c r="I33" s="11">
        <v>333</v>
      </c>
      <c r="J33" s="11">
        <v>43</v>
      </c>
    </row>
    <row r="34" spans="1:10" ht="13.5" customHeight="1" x14ac:dyDescent="0.15">
      <c r="A34" s="9">
        <v>45777</v>
      </c>
      <c r="B34" s="21" t="s">
        <v>37</v>
      </c>
      <c r="C34" s="10">
        <v>934</v>
      </c>
      <c r="D34" s="11">
        <v>495</v>
      </c>
      <c r="E34" s="11">
        <v>439</v>
      </c>
      <c r="F34" s="11">
        <v>8</v>
      </c>
      <c r="G34" s="11">
        <v>150</v>
      </c>
      <c r="H34" s="11">
        <v>328</v>
      </c>
      <c r="I34" s="11">
        <v>384</v>
      </c>
      <c r="J34" s="11">
        <v>64</v>
      </c>
    </row>
    <row r="35" spans="1:10" ht="13.5" customHeight="1" thickBot="1" x14ac:dyDescent="0.2">
      <c r="A35" s="13"/>
      <c r="B35" s="13"/>
      <c r="C35" s="14"/>
      <c r="D35" s="15"/>
      <c r="E35" s="15"/>
      <c r="F35" s="15"/>
      <c r="G35" s="15"/>
      <c r="H35" s="15"/>
      <c r="I35" s="15"/>
      <c r="J35" s="15"/>
    </row>
    <row r="36" spans="1:10" s="5" customFormat="1" ht="13.5" customHeight="1" thickTop="1" x14ac:dyDescent="0.3">
      <c r="A36" s="40" t="s">
        <v>15</v>
      </c>
      <c r="B36" s="38"/>
      <c r="C36" s="16">
        <f>SUM(C5:C35)</f>
        <v>47585</v>
      </c>
      <c r="D36" s="16">
        <f t="shared" ref="D36:J36" si="0">SUM(D5:D35)</f>
        <v>20543</v>
      </c>
      <c r="E36" s="16">
        <f t="shared" si="0"/>
        <v>27042</v>
      </c>
      <c r="F36" s="16">
        <f t="shared" si="0"/>
        <v>425</v>
      </c>
      <c r="G36" s="16">
        <f t="shared" si="0"/>
        <v>12748</v>
      </c>
      <c r="H36" s="16">
        <f t="shared" si="0"/>
        <v>18084</v>
      </c>
      <c r="I36" s="16">
        <f t="shared" si="0"/>
        <v>14200</v>
      </c>
      <c r="J36" s="16">
        <f t="shared" si="0"/>
        <v>2128</v>
      </c>
    </row>
    <row r="37" spans="1:10" s="5" customFormat="1" ht="13.5" customHeight="1" x14ac:dyDescent="0.3">
      <c r="A37" s="39" t="s">
        <v>16</v>
      </c>
      <c r="B37" s="31"/>
      <c r="C37" s="17">
        <f>AVERAGE(C5:C35)</f>
        <v>1586.1666666666667</v>
      </c>
      <c r="D37" s="17">
        <f t="shared" ref="D37:J37" si="1">AVERAGE(D5:D35)</f>
        <v>684.76666666666665</v>
      </c>
      <c r="E37" s="17">
        <f t="shared" si="1"/>
        <v>901.4</v>
      </c>
      <c r="F37" s="17">
        <f t="shared" si="1"/>
        <v>14.166666666666666</v>
      </c>
      <c r="G37" s="17">
        <f t="shared" si="1"/>
        <v>424.93333333333334</v>
      </c>
      <c r="H37" s="17">
        <f t="shared" si="1"/>
        <v>602.79999999999995</v>
      </c>
      <c r="I37" s="17">
        <f t="shared" si="1"/>
        <v>473.33333333333331</v>
      </c>
      <c r="J37" s="17">
        <f t="shared" si="1"/>
        <v>70.933333333333337</v>
      </c>
    </row>
    <row r="38" spans="1:10" ht="13.5" customHeight="1" x14ac:dyDescent="0.3">
      <c r="A38" s="30" t="s">
        <v>5</v>
      </c>
      <c r="B38" s="31"/>
      <c r="C38" s="17">
        <f>AVERAGE(C5:C8,C34:C35,C11:C15,C18:C22,C32,C25:C29)</f>
        <v>1210.4761904761904</v>
      </c>
      <c r="D38" s="32" t="s">
        <v>6</v>
      </c>
      <c r="E38" s="31"/>
      <c r="F38" s="17">
        <f>AVERAGE(C9:C10,C16:C17,C30:C31,C23:C24,C33)</f>
        <v>2462.7777777777778</v>
      </c>
      <c r="G38" s="18"/>
      <c r="H38" s="18"/>
      <c r="I38" s="18"/>
      <c r="J38" s="18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27" priority="1">
      <formula>$B5="日"</formula>
    </cfRule>
    <cfRule type="expression" dxfId="26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8"/>
  <sheetViews>
    <sheetView showWhiteSpace="0" view="pageBreakPreview" zoomScale="70" zoomScaleNormal="100" zoomScaleSheetLayoutView="70" workbookViewId="0">
      <selection activeCell="J5" sqref="J5:J34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</v>
      </c>
    </row>
    <row r="2" spans="1:10" ht="13.5" customHeight="1" x14ac:dyDescent="0.3">
      <c r="A2" s="47" t="s">
        <v>23</v>
      </c>
      <c r="B2" s="34"/>
      <c r="C2" s="41" t="s">
        <v>8</v>
      </c>
      <c r="D2" s="44" t="s">
        <v>9</v>
      </c>
      <c r="E2" s="45"/>
      <c r="F2" s="45"/>
      <c r="G2" s="45"/>
      <c r="H2" s="45"/>
      <c r="I2" s="45"/>
      <c r="J2" s="31"/>
    </row>
    <row r="3" spans="1:10" ht="13.5" customHeight="1" x14ac:dyDescent="0.3">
      <c r="A3" s="35"/>
      <c r="B3" s="36"/>
      <c r="C3" s="42"/>
      <c r="D3" s="44" t="s">
        <v>10</v>
      </c>
      <c r="E3" s="31"/>
      <c r="F3" s="44" t="s">
        <v>11</v>
      </c>
      <c r="G3" s="45"/>
      <c r="H3" s="45"/>
      <c r="I3" s="45"/>
      <c r="J3" s="31"/>
    </row>
    <row r="4" spans="1:10" ht="13.5" customHeight="1" x14ac:dyDescent="0.15">
      <c r="A4" s="37"/>
      <c r="B4" s="38"/>
      <c r="C4" s="43"/>
      <c r="D4" s="6" t="s">
        <v>12</v>
      </c>
      <c r="E4" s="6" t="s">
        <v>13</v>
      </c>
      <c r="F4" s="6" t="s">
        <v>0</v>
      </c>
      <c r="G4" s="19" t="s">
        <v>14</v>
      </c>
      <c r="H4" s="6" t="s">
        <v>1</v>
      </c>
      <c r="I4" s="6" t="s">
        <v>2</v>
      </c>
      <c r="J4" s="6" t="s">
        <v>3</v>
      </c>
    </row>
    <row r="5" spans="1:10" ht="13.5" customHeight="1" x14ac:dyDescent="0.15">
      <c r="A5" s="9">
        <v>45748</v>
      </c>
      <c r="B5" s="21" t="s">
        <v>36</v>
      </c>
      <c r="C5" s="10">
        <v>6423</v>
      </c>
      <c r="D5" s="11">
        <v>3958</v>
      </c>
      <c r="E5" s="11">
        <v>2465</v>
      </c>
      <c r="F5" s="11">
        <v>29</v>
      </c>
      <c r="G5" s="11">
        <v>1650</v>
      </c>
      <c r="H5" s="11">
        <v>2296</v>
      </c>
      <c r="I5" s="11">
        <v>2019</v>
      </c>
      <c r="J5" s="11">
        <v>429</v>
      </c>
    </row>
    <row r="6" spans="1:10" ht="13.5" customHeight="1" x14ac:dyDescent="0.15">
      <c r="A6" s="9">
        <v>45749</v>
      </c>
      <c r="B6" s="21" t="s">
        <v>37</v>
      </c>
      <c r="C6" s="12">
        <v>6561</v>
      </c>
      <c r="D6" s="12">
        <v>4213</v>
      </c>
      <c r="E6" s="12">
        <v>2348</v>
      </c>
      <c r="F6" s="12">
        <v>41</v>
      </c>
      <c r="G6" s="12">
        <v>1624</v>
      </c>
      <c r="H6" s="12">
        <v>2349</v>
      </c>
      <c r="I6" s="12">
        <v>2096</v>
      </c>
      <c r="J6" s="12">
        <v>451</v>
      </c>
    </row>
    <row r="7" spans="1:10" ht="13.5" customHeight="1" x14ac:dyDescent="0.15">
      <c r="A7" s="9">
        <v>45750</v>
      </c>
      <c r="B7" s="21" t="s">
        <v>38</v>
      </c>
      <c r="C7" s="10">
        <v>6578</v>
      </c>
      <c r="D7" s="11">
        <v>4003</v>
      </c>
      <c r="E7" s="11">
        <v>2575</v>
      </c>
      <c r="F7" s="11">
        <v>29</v>
      </c>
      <c r="G7" s="11">
        <v>1651</v>
      </c>
      <c r="H7" s="11">
        <v>2281</v>
      </c>
      <c r="I7" s="11">
        <v>2117</v>
      </c>
      <c r="J7" s="11">
        <v>500</v>
      </c>
    </row>
    <row r="8" spans="1:10" ht="13.5" customHeight="1" x14ac:dyDescent="0.15">
      <c r="A8" s="9">
        <v>45751</v>
      </c>
      <c r="B8" s="21" t="s">
        <v>39</v>
      </c>
      <c r="C8" s="12">
        <v>7938</v>
      </c>
      <c r="D8" s="12">
        <v>4949</v>
      </c>
      <c r="E8" s="12">
        <v>2989</v>
      </c>
      <c r="F8" s="12">
        <v>51</v>
      </c>
      <c r="G8" s="12">
        <v>2014</v>
      </c>
      <c r="H8" s="12">
        <v>2814</v>
      </c>
      <c r="I8" s="12">
        <v>2445</v>
      </c>
      <c r="J8" s="12">
        <v>614</v>
      </c>
    </row>
    <row r="9" spans="1:10" ht="13.5" customHeight="1" x14ac:dyDescent="0.15">
      <c r="A9" s="9">
        <v>45752</v>
      </c>
      <c r="B9" s="21" t="s">
        <v>40</v>
      </c>
      <c r="C9" s="10">
        <v>9944</v>
      </c>
      <c r="D9" s="11">
        <v>6152</v>
      </c>
      <c r="E9" s="11">
        <v>3792</v>
      </c>
      <c r="F9" s="11">
        <v>75</v>
      </c>
      <c r="G9" s="11">
        <v>2748</v>
      </c>
      <c r="H9" s="11">
        <v>3684</v>
      </c>
      <c r="I9" s="11">
        <v>2864</v>
      </c>
      <c r="J9" s="11">
        <v>573</v>
      </c>
    </row>
    <row r="10" spans="1:10" ht="13.5" customHeight="1" x14ac:dyDescent="0.15">
      <c r="A10" s="9">
        <v>45753</v>
      </c>
      <c r="B10" s="21" t="s">
        <v>41</v>
      </c>
      <c r="C10" s="11">
        <v>8477</v>
      </c>
      <c r="D10" s="11">
        <v>5096</v>
      </c>
      <c r="E10" s="11">
        <v>3381</v>
      </c>
      <c r="F10" s="11">
        <v>52</v>
      </c>
      <c r="G10" s="11">
        <v>2354</v>
      </c>
      <c r="H10" s="11">
        <v>3024</v>
      </c>
      <c r="I10" s="11">
        <v>2483</v>
      </c>
      <c r="J10" s="11">
        <v>564</v>
      </c>
    </row>
    <row r="11" spans="1:10" ht="13.5" customHeight="1" x14ac:dyDescent="0.15">
      <c r="A11" s="9">
        <v>45754</v>
      </c>
      <c r="B11" s="21" t="s">
        <v>42</v>
      </c>
      <c r="C11" s="22" t="s">
        <v>43</v>
      </c>
      <c r="D11" s="22" t="s">
        <v>43</v>
      </c>
      <c r="E11" s="22" t="s">
        <v>43</v>
      </c>
      <c r="F11" s="22" t="s">
        <v>43</v>
      </c>
      <c r="G11" s="22" t="s">
        <v>43</v>
      </c>
      <c r="H11" s="22" t="s">
        <v>43</v>
      </c>
      <c r="I11" s="22" t="s">
        <v>43</v>
      </c>
      <c r="J11" s="22" t="s">
        <v>43</v>
      </c>
    </row>
    <row r="12" spans="1:10" ht="13.5" customHeight="1" x14ac:dyDescent="0.15">
      <c r="A12" s="9">
        <v>45755</v>
      </c>
      <c r="B12" s="21" t="s">
        <v>36</v>
      </c>
      <c r="C12" s="10">
        <v>6647</v>
      </c>
      <c r="D12" s="11">
        <v>4176</v>
      </c>
      <c r="E12" s="11">
        <v>2471</v>
      </c>
      <c r="F12" s="11">
        <v>36</v>
      </c>
      <c r="G12" s="11">
        <v>1707</v>
      </c>
      <c r="H12" s="11">
        <v>2400</v>
      </c>
      <c r="I12" s="11">
        <v>2036</v>
      </c>
      <c r="J12" s="11">
        <v>468</v>
      </c>
    </row>
    <row r="13" spans="1:10" ht="13.5" customHeight="1" x14ac:dyDescent="0.15">
      <c r="A13" s="9">
        <v>45756</v>
      </c>
      <c r="B13" s="21" t="s">
        <v>37</v>
      </c>
      <c r="C13" s="11">
        <v>5860</v>
      </c>
      <c r="D13" s="11">
        <v>3820</v>
      </c>
      <c r="E13" s="11">
        <v>2040</v>
      </c>
      <c r="F13" s="11">
        <v>41</v>
      </c>
      <c r="G13" s="11">
        <v>1481</v>
      </c>
      <c r="H13" s="11">
        <v>2044</v>
      </c>
      <c r="I13" s="11">
        <v>1838</v>
      </c>
      <c r="J13" s="11">
        <v>456</v>
      </c>
    </row>
    <row r="14" spans="1:10" ht="13.5" customHeight="1" x14ac:dyDescent="0.15">
      <c r="A14" s="9">
        <v>45757</v>
      </c>
      <c r="B14" s="21" t="s">
        <v>38</v>
      </c>
      <c r="C14" s="10">
        <v>6200</v>
      </c>
      <c r="D14" s="11">
        <v>3870</v>
      </c>
      <c r="E14" s="11">
        <v>2330</v>
      </c>
      <c r="F14" s="11">
        <v>38</v>
      </c>
      <c r="G14" s="11">
        <v>1637</v>
      </c>
      <c r="H14" s="11">
        <v>2167</v>
      </c>
      <c r="I14" s="11">
        <v>1919</v>
      </c>
      <c r="J14" s="11">
        <v>439</v>
      </c>
    </row>
    <row r="15" spans="1:10" ht="13.5" customHeight="1" x14ac:dyDescent="0.15">
      <c r="A15" s="9">
        <v>45758</v>
      </c>
      <c r="B15" s="21" t="s">
        <v>39</v>
      </c>
      <c r="C15" s="10">
        <v>7860</v>
      </c>
      <c r="D15" s="11">
        <v>4852</v>
      </c>
      <c r="E15" s="11">
        <v>3008</v>
      </c>
      <c r="F15" s="11">
        <v>65</v>
      </c>
      <c r="G15" s="11">
        <v>2186</v>
      </c>
      <c r="H15" s="11">
        <v>2895</v>
      </c>
      <c r="I15" s="11">
        <v>2207</v>
      </c>
      <c r="J15" s="11">
        <v>507</v>
      </c>
    </row>
    <row r="16" spans="1:10" ht="13.5" customHeight="1" x14ac:dyDescent="0.15">
      <c r="A16" s="9">
        <v>45759</v>
      </c>
      <c r="B16" s="21" t="s">
        <v>40</v>
      </c>
      <c r="C16" s="10">
        <v>9218</v>
      </c>
      <c r="D16" s="11">
        <v>5835</v>
      </c>
      <c r="E16" s="11">
        <v>3383</v>
      </c>
      <c r="F16" s="11">
        <v>69</v>
      </c>
      <c r="G16" s="11">
        <v>2723</v>
      </c>
      <c r="H16" s="11">
        <v>3406</v>
      </c>
      <c r="I16" s="11">
        <v>2500</v>
      </c>
      <c r="J16" s="11">
        <v>520</v>
      </c>
    </row>
    <row r="17" spans="1:10" ht="13.5" customHeight="1" x14ac:dyDescent="0.15">
      <c r="A17" s="9">
        <v>45760</v>
      </c>
      <c r="B17" s="21" t="s">
        <v>41</v>
      </c>
      <c r="C17" s="10">
        <v>8100</v>
      </c>
      <c r="D17" s="11">
        <v>4691</v>
      </c>
      <c r="E17" s="11">
        <v>3409</v>
      </c>
      <c r="F17" s="11">
        <v>58</v>
      </c>
      <c r="G17" s="11">
        <v>2403</v>
      </c>
      <c r="H17" s="11">
        <v>2847</v>
      </c>
      <c r="I17" s="11">
        <v>2326</v>
      </c>
      <c r="J17" s="11">
        <v>466</v>
      </c>
    </row>
    <row r="18" spans="1:10" ht="13.5" customHeight="1" x14ac:dyDescent="0.15">
      <c r="A18" s="9">
        <v>45761</v>
      </c>
      <c r="B18" s="21" t="s">
        <v>42</v>
      </c>
      <c r="C18" s="10">
        <v>6158</v>
      </c>
      <c r="D18" s="11">
        <v>3787</v>
      </c>
      <c r="E18" s="11">
        <v>2371</v>
      </c>
      <c r="F18" s="11">
        <v>30</v>
      </c>
      <c r="G18" s="11">
        <v>1568</v>
      </c>
      <c r="H18" s="11">
        <v>2182</v>
      </c>
      <c r="I18" s="11">
        <v>1906</v>
      </c>
      <c r="J18" s="11">
        <v>472</v>
      </c>
    </row>
    <row r="19" spans="1:10" ht="13.5" customHeight="1" x14ac:dyDescent="0.15">
      <c r="A19" s="9">
        <v>45762</v>
      </c>
      <c r="B19" s="21" t="s">
        <v>36</v>
      </c>
      <c r="C19" s="10">
        <v>6630</v>
      </c>
      <c r="D19" s="11">
        <v>4089</v>
      </c>
      <c r="E19" s="11">
        <v>2541</v>
      </c>
      <c r="F19" s="11">
        <v>49</v>
      </c>
      <c r="G19" s="11">
        <v>1638</v>
      </c>
      <c r="H19" s="11">
        <v>2313</v>
      </c>
      <c r="I19" s="11">
        <v>2014</v>
      </c>
      <c r="J19" s="11">
        <v>616</v>
      </c>
    </row>
    <row r="20" spans="1:10" ht="13.5" customHeight="1" x14ac:dyDescent="0.15">
      <c r="A20" s="9">
        <v>45763</v>
      </c>
      <c r="B20" s="21" t="s">
        <v>37</v>
      </c>
      <c r="C20" s="10">
        <v>6737</v>
      </c>
      <c r="D20" s="11">
        <v>4261</v>
      </c>
      <c r="E20" s="11">
        <v>2476</v>
      </c>
      <c r="F20" s="11">
        <v>43</v>
      </c>
      <c r="G20" s="11">
        <v>1748</v>
      </c>
      <c r="H20" s="11">
        <v>2295</v>
      </c>
      <c r="I20" s="11">
        <v>2150</v>
      </c>
      <c r="J20" s="11">
        <v>501</v>
      </c>
    </row>
    <row r="21" spans="1:10" ht="13.5" customHeight="1" x14ac:dyDescent="0.15">
      <c r="A21" s="9">
        <v>45764</v>
      </c>
      <c r="B21" s="21" t="s">
        <v>38</v>
      </c>
      <c r="C21" s="10">
        <v>6590</v>
      </c>
      <c r="D21" s="11">
        <v>4264</v>
      </c>
      <c r="E21" s="11">
        <v>2326</v>
      </c>
      <c r="F21" s="11">
        <v>37</v>
      </c>
      <c r="G21" s="11">
        <v>1667</v>
      </c>
      <c r="H21" s="11">
        <v>2306</v>
      </c>
      <c r="I21" s="11">
        <v>2101</v>
      </c>
      <c r="J21" s="11">
        <v>479</v>
      </c>
    </row>
    <row r="22" spans="1:10" ht="13.5" customHeight="1" x14ac:dyDescent="0.15">
      <c r="A22" s="9">
        <v>45765</v>
      </c>
      <c r="B22" s="21" t="s">
        <v>39</v>
      </c>
      <c r="C22" s="10">
        <v>7305</v>
      </c>
      <c r="D22" s="11">
        <v>4604</v>
      </c>
      <c r="E22" s="11">
        <v>2701</v>
      </c>
      <c r="F22" s="11">
        <v>32</v>
      </c>
      <c r="G22" s="11">
        <v>1945</v>
      </c>
      <c r="H22" s="11">
        <v>2558</v>
      </c>
      <c r="I22" s="11">
        <v>2233</v>
      </c>
      <c r="J22" s="11">
        <v>537</v>
      </c>
    </row>
    <row r="23" spans="1:10" ht="13.5" customHeight="1" x14ac:dyDescent="0.15">
      <c r="A23" s="9">
        <v>45766</v>
      </c>
      <c r="B23" s="21" t="s">
        <v>40</v>
      </c>
      <c r="C23" s="10">
        <v>9440</v>
      </c>
      <c r="D23" s="11">
        <v>5962</v>
      </c>
      <c r="E23" s="11">
        <v>3478</v>
      </c>
      <c r="F23" s="11">
        <v>64</v>
      </c>
      <c r="G23" s="11">
        <v>2804</v>
      </c>
      <c r="H23" s="11">
        <v>3436</v>
      </c>
      <c r="I23" s="11">
        <v>2676</v>
      </c>
      <c r="J23" s="11">
        <v>460</v>
      </c>
    </row>
    <row r="24" spans="1:10" ht="13.5" customHeight="1" x14ac:dyDescent="0.15">
      <c r="A24" s="9">
        <v>45767</v>
      </c>
      <c r="B24" s="20" t="s">
        <v>41</v>
      </c>
      <c r="C24" s="10">
        <v>8089</v>
      </c>
      <c r="D24" s="11">
        <v>5124</v>
      </c>
      <c r="E24" s="11">
        <v>2965</v>
      </c>
      <c r="F24" s="11">
        <v>58</v>
      </c>
      <c r="G24" s="11">
        <v>2547</v>
      </c>
      <c r="H24" s="11">
        <v>2824</v>
      </c>
      <c r="I24" s="11">
        <v>2229</v>
      </c>
      <c r="J24" s="11">
        <v>431</v>
      </c>
    </row>
    <row r="25" spans="1:10" ht="13.5" customHeight="1" x14ac:dyDescent="0.15">
      <c r="A25" s="9">
        <v>45768</v>
      </c>
      <c r="B25" s="21" t="s">
        <v>42</v>
      </c>
      <c r="C25" s="10">
        <v>6725</v>
      </c>
      <c r="D25" s="11">
        <v>4321</v>
      </c>
      <c r="E25" s="11">
        <v>2404</v>
      </c>
      <c r="F25" s="11">
        <v>42</v>
      </c>
      <c r="G25" s="11">
        <v>1806</v>
      </c>
      <c r="H25" s="11">
        <v>2431</v>
      </c>
      <c r="I25" s="11">
        <v>2023</v>
      </c>
      <c r="J25" s="11">
        <v>423</v>
      </c>
    </row>
    <row r="26" spans="1:10" ht="13.5" customHeight="1" x14ac:dyDescent="0.15">
      <c r="A26" s="9">
        <v>45769</v>
      </c>
      <c r="B26" s="21" t="s">
        <v>36</v>
      </c>
      <c r="C26" s="10">
        <v>6140</v>
      </c>
      <c r="D26" s="11">
        <v>3968</v>
      </c>
      <c r="E26" s="11">
        <v>2172</v>
      </c>
      <c r="F26" s="11">
        <v>34</v>
      </c>
      <c r="G26" s="11">
        <v>1672</v>
      </c>
      <c r="H26" s="11">
        <v>2216</v>
      </c>
      <c r="I26" s="11">
        <v>1838</v>
      </c>
      <c r="J26" s="11">
        <v>380</v>
      </c>
    </row>
    <row r="27" spans="1:10" ht="13.5" customHeight="1" x14ac:dyDescent="0.15">
      <c r="A27" s="9">
        <v>45770</v>
      </c>
      <c r="B27" s="21" t="s">
        <v>37</v>
      </c>
      <c r="C27" s="10">
        <v>6003</v>
      </c>
      <c r="D27" s="11">
        <v>3656</v>
      </c>
      <c r="E27" s="11">
        <v>2347</v>
      </c>
      <c r="F27" s="11">
        <v>32</v>
      </c>
      <c r="G27" s="11">
        <v>1584</v>
      </c>
      <c r="H27" s="11">
        <v>2197</v>
      </c>
      <c r="I27" s="11">
        <v>1826</v>
      </c>
      <c r="J27" s="11">
        <v>364</v>
      </c>
    </row>
    <row r="28" spans="1:10" ht="13.5" customHeight="1" x14ac:dyDescent="0.15">
      <c r="A28" s="9">
        <v>45771</v>
      </c>
      <c r="B28" s="21" t="s">
        <v>38</v>
      </c>
      <c r="C28" s="10">
        <v>6855</v>
      </c>
      <c r="D28" s="11">
        <v>4201</v>
      </c>
      <c r="E28" s="11">
        <v>2654</v>
      </c>
      <c r="F28" s="11">
        <v>31</v>
      </c>
      <c r="G28" s="11">
        <v>1761</v>
      </c>
      <c r="H28" s="11">
        <v>2509</v>
      </c>
      <c r="I28" s="11">
        <v>2086</v>
      </c>
      <c r="J28" s="11">
        <v>468</v>
      </c>
    </row>
    <row r="29" spans="1:10" ht="13.5" customHeight="1" x14ac:dyDescent="0.15">
      <c r="A29" s="9">
        <v>45772</v>
      </c>
      <c r="B29" s="21" t="s">
        <v>39</v>
      </c>
      <c r="C29" s="10">
        <v>8152</v>
      </c>
      <c r="D29" s="11">
        <v>4975</v>
      </c>
      <c r="E29" s="11">
        <v>3177</v>
      </c>
      <c r="F29" s="11">
        <v>38</v>
      </c>
      <c r="G29" s="11">
        <v>2141</v>
      </c>
      <c r="H29" s="11">
        <v>3066</v>
      </c>
      <c r="I29" s="11">
        <v>2455</v>
      </c>
      <c r="J29" s="11">
        <v>452</v>
      </c>
    </row>
    <row r="30" spans="1:10" ht="13.5" customHeight="1" x14ac:dyDescent="0.15">
      <c r="A30" s="9">
        <v>45773</v>
      </c>
      <c r="B30" s="21" t="s">
        <v>40</v>
      </c>
      <c r="C30" s="10">
        <v>9449</v>
      </c>
      <c r="D30" s="11">
        <v>5965</v>
      </c>
      <c r="E30" s="11">
        <v>3484</v>
      </c>
      <c r="F30" s="11">
        <v>70</v>
      </c>
      <c r="G30" s="11">
        <v>2760</v>
      </c>
      <c r="H30" s="11">
        <v>3269</v>
      </c>
      <c r="I30" s="11">
        <v>2732</v>
      </c>
      <c r="J30" s="11">
        <v>618</v>
      </c>
    </row>
    <row r="31" spans="1:10" ht="13.5" customHeight="1" x14ac:dyDescent="0.15">
      <c r="A31" s="9">
        <v>45774</v>
      </c>
      <c r="B31" s="21" t="s">
        <v>41</v>
      </c>
      <c r="C31" s="10">
        <v>8892</v>
      </c>
      <c r="D31" s="11">
        <v>5379</v>
      </c>
      <c r="E31" s="11">
        <v>3513</v>
      </c>
      <c r="F31" s="11">
        <v>66</v>
      </c>
      <c r="G31" s="11">
        <v>2624</v>
      </c>
      <c r="H31" s="11">
        <v>3087</v>
      </c>
      <c r="I31" s="11">
        <v>2513</v>
      </c>
      <c r="J31" s="11">
        <v>602</v>
      </c>
    </row>
    <row r="32" spans="1:10" ht="13.5" customHeight="1" x14ac:dyDescent="0.15">
      <c r="A32" s="9">
        <v>45775</v>
      </c>
      <c r="B32" s="21" t="s">
        <v>42</v>
      </c>
      <c r="C32" s="10">
        <v>7488</v>
      </c>
      <c r="D32" s="11">
        <v>4447</v>
      </c>
      <c r="E32" s="11">
        <v>3041</v>
      </c>
      <c r="F32" s="11">
        <v>33</v>
      </c>
      <c r="G32" s="11">
        <v>2105</v>
      </c>
      <c r="H32" s="11">
        <v>2779</v>
      </c>
      <c r="I32" s="11">
        <v>2127</v>
      </c>
      <c r="J32" s="11">
        <v>444</v>
      </c>
    </row>
    <row r="33" spans="1:10" ht="13.5" customHeight="1" x14ac:dyDescent="0.15">
      <c r="A33" s="9">
        <v>45776</v>
      </c>
      <c r="B33" s="20" t="s">
        <v>36</v>
      </c>
      <c r="C33" s="10">
        <v>7662</v>
      </c>
      <c r="D33" s="11">
        <v>4730</v>
      </c>
      <c r="E33" s="11">
        <v>2932</v>
      </c>
      <c r="F33" s="11">
        <v>72</v>
      </c>
      <c r="G33" s="11">
        <v>2137</v>
      </c>
      <c r="H33" s="11">
        <v>2689</v>
      </c>
      <c r="I33" s="11">
        <v>2228</v>
      </c>
      <c r="J33" s="11">
        <v>536</v>
      </c>
    </row>
    <row r="34" spans="1:10" ht="13.5" customHeight="1" x14ac:dyDescent="0.15">
      <c r="A34" s="9">
        <v>45777</v>
      </c>
      <c r="B34" s="21" t="s">
        <v>37</v>
      </c>
      <c r="C34" s="10">
        <v>7880</v>
      </c>
      <c r="D34" s="11">
        <v>4863</v>
      </c>
      <c r="E34" s="11">
        <v>3017</v>
      </c>
      <c r="F34" s="11">
        <v>51</v>
      </c>
      <c r="G34" s="11">
        <v>2218</v>
      </c>
      <c r="H34" s="11">
        <v>2882</v>
      </c>
      <c r="I34" s="11">
        <v>2275</v>
      </c>
      <c r="J34" s="11">
        <v>454</v>
      </c>
    </row>
    <row r="35" spans="1:10" ht="13.5" customHeight="1" thickBot="1" x14ac:dyDescent="0.2">
      <c r="A35" s="13"/>
      <c r="B35" s="13"/>
      <c r="C35" s="14"/>
      <c r="D35" s="15"/>
      <c r="E35" s="15"/>
      <c r="F35" s="15"/>
      <c r="G35" s="15"/>
      <c r="H35" s="15"/>
      <c r="I35" s="15"/>
      <c r="J35" s="15"/>
    </row>
    <row r="36" spans="1:10" s="5" customFormat="1" ht="13.5" customHeight="1" thickTop="1" x14ac:dyDescent="0.3">
      <c r="A36" s="40" t="s">
        <v>15</v>
      </c>
      <c r="B36" s="38"/>
      <c r="C36" s="16">
        <f>SUM(C5:C35)</f>
        <v>216001</v>
      </c>
      <c r="D36" s="16">
        <f t="shared" ref="D36:J36" si="0">SUM(D5:D35)</f>
        <v>134211</v>
      </c>
      <c r="E36" s="16">
        <f t="shared" si="0"/>
        <v>81790</v>
      </c>
      <c r="F36" s="16">
        <f t="shared" si="0"/>
        <v>1366</v>
      </c>
      <c r="G36" s="16">
        <f t="shared" si="0"/>
        <v>58903</v>
      </c>
      <c r="H36" s="16">
        <f t="shared" si="0"/>
        <v>77246</v>
      </c>
      <c r="I36" s="16">
        <f t="shared" si="0"/>
        <v>64262</v>
      </c>
      <c r="J36" s="16">
        <f t="shared" si="0"/>
        <v>14224</v>
      </c>
    </row>
    <row r="37" spans="1:10" s="5" customFormat="1" ht="13.5" customHeight="1" x14ac:dyDescent="0.3">
      <c r="A37" s="39" t="s">
        <v>16</v>
      </c>
      <c r="B37" s="31"/>
      <c r="C37" s="17">
        <f>AVERAGE(C5:C35)</f>
        <v>7448.3103448275861</v>
      </c>
      <c r="D37" s="17">
        <f t="shared" ref="D37:J37" si="1">AVERAGE(D5:D35)</f>
        <v>4627.9655172413795</v>
      </c>
      <c r="E37" s="17">
        <f t="shared" si="1"/>
        <v>2820.344827586207</v>
      </c>
      <c r="F37" s="17">
        <f t="shared" si="1"/>
        <v>47.103448275862071</v>
      </c>
      <c r="G37" s="17">
        <f t="shared" si="1"/>
        <v>2031.1379310344828</v>
      </c>
      <c r="H37" s="17">
        <f t="shared" si="1"/>
        <v>2663.655172413793</v>
      </c>
      <c r="I37" s="17">
        <f t="shared" si="1"/>
        <v>2215.9310344827586</v>
      </c>
      <c r="J37" s="17">
        <f t="shared" si="1"/>
        <v>490.48275862068965</v>
      </c>
    </row>
    <row r="38" spans="1:10" ht="13.5" customHeight="1" x14ac:dyDescent="0.3">
      <c r="A38" s="30" t="s">
        <v>5</v>
      </c>
      <c r="B38" s="31"/>
      <c r="C38" s="17">
        <f>AVERAGE(C5:C8,C34:C35,C11:C15,C18:C22,C32,C25:C29)</f>
        <v>6836.5</v>
      </c>
      <c r="D38" s="32" t="s">
        <v>6</v>
      </c>
      <c r="E38" s="31"/>
      <c r="F38" s="17">
        <f>AVERAGE(C9:C10,C16:C17,C30:C31,C23:C24,C33)</f>
        <v>8807.8888888888887</v>
      </c>
      <c r="G38" s="18"/>
      <c r="H38" s="18"/>
      <c r="I38" s="18"/>
      <c r="J38" s="18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25" priority="1">
      <formula>$B5="日"</formula>
    </cfRule>
    <cfRule type="expression" dxfId="24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38"/>
  <sheetViews>
    <sheetView showWhiteSpace="0" view="pageBreakPreview" zoomScale="70" zoomScaleNormal="100" zoomScaleSheetLayoutView="70" workbookViewId="0">
      <selection activeCell="J5" sqref="J5:J34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</v>
      </c>
    </row>
    <row r="2" spans="1:10" ht="13.5" customHeight="1" x14ac:dyDescent="0.3">
      <c r="A2" s="33" t="s">
        <v>24</v>
      </c>
      <c r="B2" s="34"/>
      <c r="C2" s="41" t="s">
        <v>8</v>
      </c>
      <c r="D2" s="44" t="s">
        <v>9</v>
      </c>
      <c r="E2" s="45"/>
      <c r="F2" s="45"/>
      <c r="G2" s="45"/>
      <c r="H2" s="45"/>
      <c r="I2" s="45"/>
      <c r="J2" s="31"/>
    </row>
    <row r="3" spans="1:10" ht="13.5" customHeight="1" x14ac:dyDescent="0.3">
      <c r="A3" s="35"/>
      <c r="B3" s="36"/>
      <c r="C3" s="42"/>
      <c r="D3" s="44" t="s">
        <v>10</v>
      </c>
      <c r="E3" s="31"/>
      <c r="F3" s="44" t="s">
        <v>11</v>
      </c>
      <c r="G3" s="45"/>
      <c r="H3" s="45"/>
      <c r="I3" s="45"/>
      <c r="J3" s="31"/>
    </row>
    <row r="4" spans="1:10" ht="13.5" customHeight="1" x14ac:dyDescent="0.15">
      <c r="A4" s="37"/>
      <c r="B4" s="38"/>
      <c r="C4" s="43"/>
      <c r="D4" s="6" t="s">
        <v>12</v>
      </c>
      <c r="E4" s="6" t="s">
        <v>13</v>
      </c>
      <c r="F4" s="6" t="s">
        <v>0</v>
      </c>
      <c r="G4" s="19" t="s">
        <v>14</v>
      </c>
      <c r="H4" s="6" t="s">
        <v>1</v>
      </c>
      <c r="I4" s="6" t="s">
        <v>2</v>
      </c>
      <c r="J4" s="6" t="s">
        <v>3</v>
      </c>
    </row>
    <row r="5" spans="1:10" ht="13.5" customHeight="1" x14ac:dyDescent="0.15">
      <c r="A5" s="9">
        <v>45748</v>
      </c>
      <c r="B5" s="21" t="s">
        <v>36</v>
      </c>
      <c r="C5" s="10">
        <v>8985</v>
      </c>
      <c r="D5" s="11">
        <v>6003</v>
      </c>
      <c r="E5" s="11">
        <v>2982</v>
      </c>
      <c r="F5" s="11">
        <v>94</v>
      </c>
      <c r="G5" s="11">
        <v>2426</v>
      </c>
      <c r="H5" s="11">
        <v>2958</v>
      </c>
      <c r="I5" s="11">
        <v>2569</v>
      </c>
      <c r="J5" s="11">
        <v>938</v>
      </c>
    </row>
    <row r="6" spans="1:10" ht="13.5" customHeight="1" x14ac:dyDescent="0.15">
      <c r="A6" s="9">
        <v>45749</v>
      </c>
      <c r="B6" s="21" t="s">
        <v>37</v>
      </c>
      <c r="C6" s="10">
        <v>8409</v>
      </c>
      <c r="D6" s="11">
        <v>5751</v>
      </c>
      <c r="E6" s="11">
        <v>2658</v>
      </c>
      <c r="F6" s="11">
        <v>77</v>
      </c>
      <c r="G6" s="11">
        <v>2302</v>
      </c>
      <c r="H6" s="11">
        <v>2889</v>
      </c>
      <c r="I6" s="11">
        <v>2329</v>
      </c>
      <c r="J6" s="11">
        <v>812</v>
      </c>
    </row>
    <row r="7" spans="1:10" ht="13.5" customHeight="1" x14ac:dyDescent="0.15">
      <c r="A7" s="9">
        <v>45750</v>
      </c>
      <c r="B7" s="21" t="s">
        <v>38</v>
      </c>
      <c r="C7" s="10">
        <v>8183</v>
      </c>
      <c r="D7" s="11">
        <v>5466</v>
      </c>
      <c r="E7" s="11">
        <v>2717</v>
      </c>
      <c r="F7" s="11">
        <v>64</v>
      </c>
      <c r="G7" s="11">
        <v>2115</v>
      </c>
      <c r="H7" s="11">
        <v>2844</v>
      </c>
      <c r="I7" s="11">
        <v>2374</v>
      </c>
      <c r="J7" s="11">
        <v>786</v>
      </c>
    </row>
    <row r="8" spans="1:10" ht="13.5" customHeight="1" x14ac:dyDescent="0.15">
      <c r="A8" s="9">
        <v>45751</v>
      </c>
      <c r="B8" s="21" t="s">
        <v>39</v>
      </c>
      <c r="C8" s="10">
        <v>11713</v>
      </c>
      <c r="D8" s="11">
        <v>8074</v>
      </c>
      <c r="E8" s="11">
        <v>3639</v>
      </c>
      <c r="F8" s="11">
        <v>91</v>
      </c>
      <c r="G8" s="11">
        <v>3383</v>
      </c>
      <c r="H8" s="11">
        <v>4033</v>
      </c>
      <c r="I8" s="11">
        <v>3204</v>
      </c>
      <c r="J8" s="11">
        <v>1002</v>
      </c>
    </row>
    <row r="9" spans="1:10" ht="13.5" customHeight="1" x14ac:dyDescent="0.15">
      <c r="A9" s="9">
        <v>45752</v>
      </c>
      <c r="B9" s="21" t="s">
        <v>40</v>
      </c>
      <c r="C9" s="10">
        <v>13529</v>
      </c>
      <c r="D9" s="11">
        <v>8820</v>
      </c>
      <c r="E9" s="11">
        <v>4709</v>
      </c>
      <c r="F9" s="11">
        <v>100</v>
      </c>
      <c r="G9" s="11">
        <v>4077</v>
      </c>
      <c r="H9" s="11">
        <v>4819</v>
      </c>
      <c r="I9" s="11">
        <v>3562</v>
      </c>
      <c r="J9" s="11">
        <v>971</v>
      </c>
    </row>
    <row r="10" spans="1:10" ht="13.5" customHeight="1" x14ac:dyDescent="0.15">
      <c r="A10" s="9">
        <v>45753</v>
      </c>
      <c r="B10" s="21" t="s">
        <v>41</v>
      </c>
      <c r="C10" s="11">
        <v>9388</v>
      </c>
      <c r="D10" s="11">
        <v>6198</v>
      </c>
      <c r="E10" s="11">
        <v>3190</v>
      </c>
      <c r="F10" s="11">
        <v>103</v>
      </c>
      <c r="G10" s="11">
        <v>2763</v>
      </c>
      <c r="H10" s="11">
        <v>3167</v>
      </c>
      <c r="I10" s="11">
        <v>2532</v>
      </c>
      <c r="J10" s="11">
        <v>823</v>
      </c>
    </row>
    <row r="11" spans="1:10" ht="13.5" customHeight="1" x14ac:dyDescent="0.15">
      <c r="A11" s="9">
        <v>45754</v>
      </c>
      <c r="B11" s="21" t="s">
        <v>42</v>
      </c>
      <c r="C11" s="10">
        <v>7803</v>
      </c>
      <c r="D11" s="11">
        <v>5321</v>
      </c>
      <c r="E11" s="11">
        <v>2482</v>
      </c>
      <c r="F11" s="11">
        <v>51</v>
      </c>
      <c r="G11" s="11">
        <v>2178</v>
      </c>
      <c r="H11" s="11">
        <v>2717</v>
      </c>
      <c r="I11" s="11">
        <v>2135</v>
      </c>
      <c r="J11" s="11">
        <v>722</v>
      </c>
    </row>
    <row r="12" spans="1:10" ht="13.5" customHeight="1" x14ac:dyDescent="0.15">
      <c r="A12" s="9">
        <v>45755</v>
      </c>
      <c r="B12" s="21" t="s">
        <v>36</v>
      </c>
      <c r="C12" s="10">
        <v>7989</v>
      </c>
      <c r="D12" s="11">
        <v>5507</v>
      </c>
      <c r="E12" s="11">
        <v>2482</v>
      </c>
      <c r="F12" s="11">
        <v>65</v>
      </c>
      <c r="G12" s="11">
        <v>2124</v>
      </c>
      <c r="H12" s="11">
        <v>2677</v>
      </c>
      <c r="I12" s="11">
        <v>2280</v>
      </c>
      <c r="J12" s="11">
        <v>843</v>
      </c>
    </row>
    <row r="13" spans="1:10" ht="13.5" customHeight="1" x14ac:dyDescent="0.15">
      <c r="A13" s="9">
        <v>45756</v>
      </c>
      <c r="B13" s="21" t="s">
        <v>37</v>
      </c>
      <c r="C13" s="10">
        <v>8044</v>
      </c>
      <c r="D13" s="11">
        <v>5571</v>
      </c>
      <c r="E13" s="11">
        <v>2473</v>
      </c>
      <c r="F13" s="11">
        <v>50</v>
      </c>
      <c r="G13" s="11">
        <v>2138</v>
      </c>
      <c r="H13" s="11">
        <v>2855</v>
      </c>
      <c r="I13" s="11">
        <v>2286</v>
      </c>
      <c r="J13" s="11">
        <v>715</v>
      </c>
    </row>
    <row r="14" spans="1:10" ht="13.5" customHeight="1" x14ac:dyDescent="0.15">
      <c r="A14" s="9">
        <v>45757</v>
      </c>
      <c r="B14" s="21" t="s">
        <v>38</v>
      </c>
      <c r="C14" s="10">
        <v>7588</v>
      </c>
      <c r="D14" s="11">
        <v>5214</v>
      </c>
      <c r="E14" s="11">
        <v>2374</v>
      </c>
      <c r="F14" s="11">
        <v>71</v>
      </c>
      <c r="G14" s="11">
        <v>2052</v>
      </c>
      <c r="H14" s="11">
        <v>2548</v>
      </c>
      <c r="I14" s="11">
        <v>2167</v>
      </c>
      <c r="J14" s="11">
        <v>750</v>
      </c>
    </row>
    <row r="15" spans="1:10" ht="13.5" customHeight="1" x14ac:dyDescent="0.15">
      <c r="A15" s="9">
        <v>45758</v>
      </c>
      <c r="B15" s="21" t="s">
        <v>39</v>
      </c>
      <c r="C15" s="10">
        <v>11933</v>
      </c>
      <c r="D15" s="11">
        <v>8209</v>
      </c>
      <c r="E15" s="11">
        <v>3724</v>
      </c>
      <c r="F15" s="11">
        <v>84</v>
      </c>
      <c r="G15" s="11">
        <v>3486</v>
      </c>
      <c r="H15" s="11">
        <v>4293</v>
      </c>
      <c r="I15" s="11">
        <v>3140</v>
      </c>
      <c r="J15" s="11">
        <v>930</v>
      </c>
    </row>
    <row r="16" spans="1:10" ht="13.5" customHeight="1" x14ac:dyDescent="0.15">
      <c r="A16" s="9">
        <v>45759</v>
      </c>
      <c r="B16" s="21" t="s">
        <v>40</v>
      </c>
      <c r="C16" s="10">
        <v>13641</v>
      </c>
      <c r="D16" s="11">
        <v>8861</v>
      </c>
      <c r="E16" s="11">
        <v>4780</v>
      </c>
      <c r="F16" s="11">
        <v>118</v>
      </c>
      <c r="G16" s="11">
        <v>4311</v>
      </c>
      <c r="H16" s="11">
        <v>4970</v>
      </c>
      <c r="I16" s="11">
        <v>3377</v>
      </c>
      <c r="J16" s="11">
        <v>865</v>
      </c>
    </row>
    <row r="17" spans="1:10" ht="13.5" customHeight="1" x14ac:dyDescent="0.15">
      <c r="A17" s="9">
        <v>45760</v>
      </c>
      <c r="B17" s="21" t="s">
        <v>41</v>
      </c>
      <c r="C17" s="10">
        <v>7578</v>
      </c>
      <c r="D17" s="11">
        <v>4830</v>
      </c>
      <c r="E17" s="11">
        <v>2748</v>
      </c>
      <c r="F17" s="11">
        <v>85</v>
      </c>
      <c r="G17" s="11">
        <v>2043</v>
      </c>
      <c r="H17" s="11">
        <v>2707</v>
      </c>
      <c r="I17" s="11">
        <v>2134</v>
      </c>
      <c r="J17" s="11">
        <v>609</v>
      </c>
    </row>
    <row r="18" spans="1:10" ht="13.5" customHeight="1" x14ac:dyDescent="0.15">
      <c r="A18" s="9">
        <v>45761</v>
      </c>
      <c r="B18" s="21" t="s">
        <v>42</v>
      </c>
      <c r="C18" s="10">
        <v>7163</v>
      </c>
      <c r="D18" s="11">
        <v>4663</v>
      </c>
      <c r="E18" s="11">
        <v>2500</v>
      </c>
      <c r="F18" s="11">
        <v>63</v>
      </c>
      <c r="G18" s="11">
        <v>1715</v>
      </c>
      <c r="H18" s="11">
        <v>2536</v>
      </c>
      <c r="I18" s="11">
        <v>2180</v>
      </c>
      <c r="J18" s="11">
        <v>669</v>
      </c>
    </row>
    <row r="19" spans="1:10" ht="13.5" customHeight="1" x14ac:dyDescent="0.15">
      <c r="A19" s="9">
        <v>45762</v>
      </c>
      <c r="B19" s="21" t="s">
        <v>36</v>
      </c>
      <c r="C19" s="10">
        <v>8362</v>
      </c>
      <c r="D19" s="11">
        <v>5364</v>
      </c>
      <c r="E19" s="11">
        <v>2998</v>
      </c>
      <c r="F19" s="11">
        <v>74</v>
      </c>
      <c r="G19" s="11">
        <v>2047</v>
      </c>
      <c r="H19" s="11">
        <v>3031</v>
      </c>
      <c r="I19" s="11">
        <v>2413</v>
      </c>
      <c r="J19" s="11">
        <v>797</v>
      </c>
    </row>
    <row r="20" spans="1:10" ht="13.5" customHeight="1" x14ac:dyDescent="0.15">
      <c r="A20" s="9">
        <v>45763</v>
      </c>
      <c r="B20" s="21" t="s">
        <v>37</v>
      </c>
      <c r="C20" s="10">
        <v>9328</v>
      </c>
      <c r="D20" s="11">
        <v>6429</v>
      </c>
      <c r="E20" s="11">
        <v>2899</v>
      </c>
      <c r="F20" s="11">
        <v>64</v>
      </c>
      <c r="G20" s="11">
        <v>2257</v>
      </c>
      <c r="H20" s="11">
        <v>3122</v>
      </c>
      <c r="I20" s="11">
        <v>2871</v>
      </c>
      <c r="J20" s="11">
        <v>1014</v>
      </c>
    </row>
    <row r="21" spans="1:10" ht="13.5" customHeight="1" x14ac:dyDescent="0.15">
      <c r="A21" s="9">
        <v>45764</v>
      </c>
      <c r="B21" s="21" t="s">
        <v>38</v>
      </c>
      <c r="C21" s="10">
        <v>8487</v>
      </c>
      <c r="D21" s="11">
        <v>5876</v>
      </c>
      <c r="E21" s="11">
        <v>2611</v>
      </c>
      <c r="F21" s="11">
        <v>58</v>
      </c>
      <c r="G21" s="11">
        <v>2249</v>
      </c>
      <c r="H21" s="11">
        <v>2855</v>
      </c>
      <c r="I21" s="11">
        <v>2437</v>
      </c>
      <c r="J21" s="11">
        <v>888</v>
      </c>
    </row>
    <row r="22" spans="1:10" ht="13.5" customHeight="1" x14ac:dyDescent="0.15">
      <c r="A22" s="9">
        <v>45765</v>
      </c>
      <c r="B22" s="21" t="s">
        <v>39</v>
      </c>
      <c r="C22" s="10">
        <v>12980</v>
      </c>
      <c r="D22" s="11">
        <v>8966</v>
      </c>
      <c r="E22" s="11">
        <v>4014</v>
      </c>
      <c r="F22" s="11">
        <v>88</v>
      </c>
      <c r="G22" s="11">
        <v>3804</v>
      </c>
      <c r="H22" s="11">
        <v>4663</v>
      </c>
      <c r="I22" s="11">
        <v>3364</v>
      </c>
      <c r="J22" s="11">
        <v>1061</v>
      </c>
    </row>
    <row r="23" spans="1:10" ht="13.5" customHeight="1" x14ac:dyDescent="0.15">
      <c r="A23" s="9">
        <v>45766</v>
      </c>
      <c r="B23" s="21" t="s">
        <v>40</v>
      </c>
      <c r="C23" s="10">
        <v>15930</v>
      </c>
      <c r="D23" s="11">
        <v>10338</v>
      </c>
      <c r="E23" s="11">
        <v>5592</v>
      </c>
      <c r="F23" s="11">
        <v>154</v>
      </c>
      <c r="G23" s="11">
        <v>5169</v>
      </c>
      <c r="H23" s="11">
        <v>5425</v>
      </c>
      <c r="I23" s="11">
        <v>4048</v>
      </c>
      <c r="J23" s="11">
        <v>1134</v>
      </c>
    </row>
    <row r="24" spans="1:10" ht="13.5" customHeight="1" x14ac:dyDescent="0.15">
      <c r="A24" s="9">
        <v>45767</v>
      </c>
      <c r="B24" s="20" t="s">
        <v>41</v>
      </c>
      <c r="C24" s="10">
        <v>10267</v>
      </c>
      <c r="D24" s="11">
        <v>6608</v>
      </c>
      <c r="E24" s="11">
        <v>3659</v>
      </c>
      <c r="F24" s="11">
        <v>172</v>
      </c>
      <c r="G24" s="11">
        <v>3392</v>
      </c>
      <c r="H24" s="11">
        <v>3419</v>
      </c>
      <c r="I24" s="11">
        <v>2506</v>
      </c>
      <c r="J24" s="11">
        <v>778</v>
      </c>
    </row>
    <row r="25" spans="1:10" ht="13.5" customHeight="1" x14ac:dyDescent="0.15">
      <c r="A25" s="9">
        <v>45768</v>
      </c>
      <c r="B25" s="21" t="s">
        <v>42</v>
      </c>
      <c r="C25" s="10">
        <v>7435</v>
      </c>
      <c r="D25" s="11">
        <v>5054</v>
      </c>
      <c r="E25" s="11">
        <v>2381</v>
      </c>
      <c r="F25" s="11">
        <v>53</v>
      </c>
      <c r="G25" s="11">
        <v>2077</v>
      </c>
      <c r="H25" s="11">
        <v>2569</v>
      </c>
      <c r="I25" s="11">
        <v>2084</v>
      </c>
      <c r="J25" s="11">
        <v>652</v>
      </c>
    </row>
    <row r="26" spans="1:10" ht="13.5" customHeight="1" x14ac:dyDescent="0.15">
      <c r="A26" s="9">
        <v>45769</v>
      </c>
      <c r="B26" s="21" t="s">
        <v>36</v>
      </c>
      <c r="C26" s="10">
        <v>6143</v>
      </c>
      <c r="D26" s="11">
        <v>4118</v>
      </c>
      <c r="E26" s="11">
        <v>2025</v>
      </c>
      <c r="F26" s="11">
        <v>49</v>
      </c>
      <c r="G26" s="11">
        <v>1495</v>
      </c>
      <c r="H26" s="11">
        <v>2035</v>
      </c>
      <c r="I26" s="11">
        <v>1888</v>
      </c>
      <c r="J26" s="11">
        <v>676</v>
      </c>
    </row>
    <row r="27" spans="1:10" ht="13.5" customHeight="1" x14ac:dyDescent="0.15">
      <c r="A27" s="9">
        <v>45770</v>
      </c>
      <c r="B27" s="21" t="s">
        <v>37</v>
      </c>
      <c r="C27" s="10">
        <v>9503</v>
      </c>
      <c r="D27" s="11">
        <v>6450</v>
      </c>
      <c r="E27" s="11">
        <v>3053</v>
      </c>
      <c r="F27" s="11">
        <v>93</v>
      </c>
      <c r="G27" s="11">
        <v>2483</v>
      </c>
      <c r="H27" s="11">
        <v>3196</v>
      </c>
      <c r="I27" s="11">
        <v>2745</v>
      </c>
      <c r="J27" s="11">
        <v>986</v>
      </c>
    </row>
    <row r="28" spans="1:10" ht="13.5" customHeight="1" x14ac:dyDescent="0.15">
      <c r="A28" s="9">
        <v>45771</v>
      </c>
      <c r="B28" s="21" t="s">
        <v>38</v>
      </c>
      <c r="C28" s="10">
        <v>8501</v>
      </c>
      <c r="D28" s="11">
        <v>5862</v>
      </c>
      <c r="E28" s="11">
        <v>2639</v>
      </c>
      <c r="F28" s="11">
        <v>58</v>
      </c>
      <c r="G28" s="11">
        <v>2333</v>
      </c>
      <c r="H28" s="11">
        <v>2924</v>
      </c>
      <c r="I28" s="11">
        <v>2394</v>
      </c>
      <c r="J28" s="11">
        <v>792</v>
      </c>
    </row>
    <row r="29" spans="1:10" ht="13.5" customHeight="1" x14ac:dyDescent="0.15">
      <c r="A29" s="9">
        <v>45772</v>
      </c>
      <c r="B29" s="21" t="s">
        <v>39</v>
      </c>
      <c r="C29" s="10">
        <v>13906</v>
      </c>
      <c r="D29" s="11">
        <v>9489</v>
      </c>
      <c r="E29" s="11">
        <v>4417</v>
      </c>
      <c r="F29" s="11">
        <v>121</v>
      </c>
      <c r="G29" s="11">
        <v>4136</v>
      </c>
      <c r="H29" s="11">
        <v>4760</v>
      </c>
      <c r="I29" s="11">
        <v>3665</v>
      </c>
      <c r="J29" s="11">
        <v>1224</v>
      </c>
    </row>
    <row r="30" spans="1:10" ht="13.5" customHeight="1" x14ac:dyDescent="0.15">
      <c r="A30" s="9">
        <v>45773</v>
      </c>
      <c r="B30" s="21" t="s">
        <v>40</v>
      </c>
      <c r="C30" s="10">
        <v>14018</v>
      </c>
      <c r="D30" s="11">
        <v>9018</v>
      </c>
      <c r="E30" s="11">
        <v>5000</v>
      </c>
      <c r="F30" s="11">
        <v>141</v>
      </c>
      <c r="G30" s="11">
        <v>4387</v>
      </c>
      <c r="H30" s="11">
        <v>4765</v>
      </c>
      <c r="I30" s="11">
        <v>3677</v>
      </c>
      <c r="J30" s="11">
        <v>1048</v>
      </c>
    </row>
    <row r="31" spans="1:10" ht="13.5" customHeight="1" x14ac:dyDescent="0.15">
      <c r="A31" s="9">
        <v>45774</v>
      </c>
      <c r="B31" s="21" t="s">
        <v>41</v>
      </c>
      <c r="C31" s="10">
        <v>11375</v>
      </c>
      <c r="D31" s="11">
        <v>7229</v>
      </c>
      <c r="E31" s="11">
        <v>4146</v>
      </c>
      <c r="F31" s="11">
        <v>124</v>
      </c>
      <c r="G31" s="11">
        <v>3421</v>
      </c>
      <c r="H31" s="11">
        <v>4010</v>
      </c>
      <c r="I31" s="11">
        <v>2989</v>
      </c>
      <c r="J31" s="11">
        <v>831</v>
      </c>
    </row>
    <row r="32" spans="1:10" ht="13.5" customHeight="1" x14ac:dyDescent="0.15">
      <c r="A32" s="9">
        <v>45775</v>
      </c>
      <c r="B32" s="21" t="s">
        <v>42</v>
      </c>
      <c r="C32" s="10">
        <v>12596</v>
      </c>
      <c r="D32" s="11">
        <v>8384</v>
      </c>
      <c r="E32" s="11">
        <v>4212</v>
      </c>
      <c r="F32" s="11">
        <v>117</v>
      </c>
      <c r="G32" s="11">
        <v>3810</v>
      </c>
      <c r="H32" s="11">
        <v>4356</v>
      </c>
      <c r="I32" s="11">
        <v>3297</v>
      </c>
      <c r="J32" s="11">
        <v>1016</v>
      </c>
    </row>
    <row r="33" spans="1:10" ht="13.5" customHeight="1" x14ac:dyDescent="0.15">
      <c r="A33" s="9">
        <v>45776</v>
      </c>
      <c r="B33" s="20" t="s">
        <v>36</v>
      </c>
      <c r="C33" s="10">
        <v>9622</v>
      </c>
      <c r="D33" s="11">
        <v>6151</v>
      </c>
      <c r="E33" s="11">
        <v>3471</v>
      </c>
      <c r="F33" s="11">
        <v>80</v>
      </c>
      <c r="G33" s="11">
        <v>2816</v>
      </c>
      <c r="H33" s="11">
        <v>3286</v>
      </c>
      <c r="I33" s="11">
        <v>2658</v>
      </c>
      <c r="J33" s="11">
        <v>782</v>
      </c>
    </row>
    <row r="34" spans="1:10" ht="13.5" customHeight="1" x14ac:dyDescent="0.15">
      <c r="A34" s="9">
        <v>45777</v>
      </c>
      <c r="B34" s="21" t="s">
        <v>37</v>
      </c>
      <c r="C34" s="10">
        <v>10082</v>
      </c>
      <c r="D34" s="11">
        <v>6748</v>
      </c>
      <c r="E34" s="11">
        <v>3334</v>
      </c>
      <c r="F34" s="11">
        <v>83</v>
      </c>
      <c r="G34" s="11">
        <v>2943</v>
      </c>
      <c r="H34" s="11">
        <v>3268</v>
      </c>
      <c r="I34" s="11">
        <v>2786</v>
      </c>
      <c r="J34" s="11">
        <v>1002</v>
      </c>
    </row>
    <row r="35" spans="1:10" ht="13.5" customHeight="1" thickBot="1" x14ac:dyDescent="0.2">
      <c r="A35" s="13"/>
      <c r="B35" s="13"/>
      <c r="C35" s="14"/>
      <c r="D35" s="15"/>
      <c r="E35" s="15"/>
      <c r="F35" s="15"/>
      <c r="G35" s="15"/>
      <c r="H35" s="15"/>
      <c r="I35" s="15"/>
      <c r="J35" s="15"/>
    </row>
    <row r="36" spans="1:10" s="5" customFormat="1" ht="13.5" customHeight="1" thickTop="1" x14ac:dyDescent="0.3">
      <c r="A36" s="40" t="s">
        <v>15</v>
      </c>
      <c r="B36" s="38"/>
      <c r="C36" s="16">
        <f>SUM(C5:C35)</f>
        <v>300481</v>
      </c>
      <c r="D36" s="16">
        <f t="shared" ref="D36:J36" si="0">SUM(D5:D35)</f>
        <v>200572</v>
      </c>
      <c r="E36" s="16">
        <f t="shared" si="0"/>
        <v>99909</v>
      </c>
      <c r="F36" s="16">
        <f t="shared" si="0"/>
        <v>2645</v>
      </c>
      <c r="G36" s="16">
        <f t="shared" si="0"/>
        <v>85932</v>
      </c>
      <c r="H36" s="16">
        <f t="shared" si="0"/>
        <v>103697</v>
      </c>
      <c r="I36" s="16">
        <f t="shared" si="0"/>
        <v>82091</v>
      </c>
      <c r="J36" s="16">
        <f t="shared" si="0"/>
        <v>26116</v>
      </c>
    </row>
    <row r="37" spans="1:10" s="5" customFormat="1" ht="13.5" customHeight="1" x14ac:dyDescent="0.3">
      <c r="A37" s="39" t="s">
        <v>16</v>
      </c>
      <c r="B37" s="31"/>
      <c r="C37" s="17">
        <f>AVERAGE(C5:C35)</f>
        <v>10016.033333333333</v>
      </c>
      <c r="D37" s="17">
        <f t="shared" ref="D37:J37" si="1">AVERAGE(D5:D35)</f>
        <v>6685.7333333333336</v>
      </c>
      <c r="E37" s="17">
        <f t="shared" si="1"/>
        <v>3330.3</v>
      </c>
      <c r="F37" s="17">
        <f t="shared" si="1"/>
        <v>88.166666666666671</v>
      </c>
      <c r="G37" s="17">
        <f t="shared" si="1"/>
        <v>2864.4</v>
      </c>
      <c r="H37" s="17">
        <f t="shared" si="1"/>
        <v>3456.5666666666666</v>
      </c>
      <c r="I37" s="17">
        <f t="shared" si="1"/>
        <v>2736.3666666666668</v>
      </c>
      <c r="J37" s="17">
        <f t="shared" si="1"/>
        <v>870.5333333333333</v>
      </c>
    </row>
    <row r="38" spans="1:10" ht="13.5" customHeight="1" x14ac:dyDescent="0.3">
      <c r="A38" s="30" t="s">
        <v>5</v>
      </c>
      <c r="B38" s="31"/>
      <c r="C38" s="17">
        <f>AVERAGE(C5:C8,C34:C35,C11:C15,C18:C22,C32,C25:C29)</f>
        <v>9292.0476190476184</v>
      </c>
      <c r="D38" s="32" t="s">
        <v>6</v>
      </c>
      <c r="E38" s="31"/>
      <c r="F38" s="17">
        <f>AVERAGE(C9:C10,C16:C17,C30:C31,C23:C24,C33)</f>
        <v>11705.333333333334</v>
      </c>
      <c r="G38" s="18"/>
      <c r="H38" s="18"/>
      <c r="I38" s="18"/>
      <c r="J38" s="18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23" priority="1">
      <formula>$B5="日"</formula>
    </cfRule>
    <cfRule type="expression" dxfId="22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19</vt:i4>
      </vt:variant>
    </vt:vector>
  </HeadingPairs>
  <TitlesOfParts>
    <vt:vector size="39" baseType="lpstr">
      <vt:lpstr>１</vt:lpstr>
      <vt:lpstr>2</vt:lpstr>
      <vt:lpstr>3-1</vt:lpstr>
      <vt:lpstr>3-2</vt:lpstr>
      <vt:lpstr>3-3</vt:lpstr>
      <vt:lpstr>4-1</vt:lpstr>
      <vt:lpstr>4-2</vt:lpstr>
      <vt:lpstr>5</vt:lpstr>
      <vt:lpstr>6-1</vt:lpstr>
      <vt:lpstr>6-2</vt:lpstr>
      <vt:lpstr>7-1</vt:lpstr>
      <vt:lpstr>7-2</vt:lpstr>
      <vt:lpstr>8</vt:lpstr>
      <vt:lpstr>9</vt:lpstr>
      <vt:lpstr>10(5区分)</vt:lpstr>
      <vt:lpstr>11</vt:lpstr>
      <vt:lpstr>12</vt:lpstr>
      <vt:lpstr>13</vt:lpstr>
      <vt:lpstr>14</vt:lpstr>
      <vt:lpstr>15</vt:lpstr>
      <vt:lpstr>'１'!Print_Area</vt:lpstr>
      <vt:lpstr>'10(5区分)'!Print_Area</vt:lpstr>
      <vt:lpstr>'11'!Print_Area</vt:lpstr>
      <vt:lpstr>'12'!Print_Area</vt:lpstr>
      <vt:lpstr>'14'!Print_Area</vt:lpstr>
      <vt:lpstr>'15'!Print_Area</vt:lpstr>
      <vt:lpstr>'2'!Print_Area</vt:lpstr>
      <vt:lpstr>'3-1'!Print_Area</vt:lpstr>
      <vt:lpstr>'3-2'!Print_Area</vt:lpstr>
      <vt:lpstr>'3-3'!Print_Area</vt:lpstr>
      <vt:lpstr>'4-1'!Print_Area</vt:lpstr>
      <vt:lpstr>'4-2'!Print_Area</vt:lpstr>
      <vt:lpstr>'5'!Print_Area</vt:lpstr>
      <vt:lpstr>'6-1'!Print_Area</vt:lpstr>
      <vt:lpstr>'6-2'!Print_Area</vt:lpstr>
      <vt:lpstr>'7-1'!Print_Area</vt:lpstr>
      <vt:lpstr>'7-2'!Print_Area</vt:lpstr>
      <vt:lpstr>'8'!Print_Area</vt:lpstr>
      <vt:lpstr>'9'!Print_Area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2025-07-08T08:16:30Z</dcterms:modified>
</cp:coreProperties>
</file>